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Anexo 1 - Pessoal E, DF, M" sheetId="10" r:id="rId1"/>
    <sheet name="Anexo 2 - Dívida (E,DF e M)" sheetId="9" r:id="rId2"/>
    <sheet name="Anexo 3 - Garantias" sheetId="3" r:id="rId3"/>
    <sheet name="Tabela mapeada 1º e 2º Q" sheetId="4" r:id="rId4"/>
    <sheet name="Tabela mapeada 3º Q" sheetId="5" r:id="rId5"/>
    <sheet name="Anexo 5 - Dispon. e RP (E,DF,M)" sheetId="6" r:id="rId6"/>
    <sheet name="Anexo 5 - Disp. e RP Out Pod " sheetId="7" r:id="rId7"/>
  </sheets>
  <definedNames>
    <definedName name="Ações" localSheetId="0">#REF!</definedName>
    <definedName name="Ações" localSheetId="2">#REF!</definedName>
    <definedName name="Ações" localSheetId="6">#REF!</definedName>
    <definedName name="Ações" localSheetId="5">#REF!</definedName>
    <definedName name="Ações">#REF!</definedName>
    <definedName name="_xlnm.Print_Area" localSheetId="6">'Anexo 5 - Disp. e RP Out Pod '!$A$1:$I$37</definedName>
    <definedName name="_xlnm.Print_Area" localSheetId="5">'Anexo 5 - Dispon. e RP (E,DF,M)'!$A$2:$J$45</definedName>
    <definedName name="Cancela" localSheetId="0">#REF!,#REF!</definedName>
    <definedName name="Cancela" localSheetId="2">#REF!,#REF!</definedName>
    <definedName name="Cancela" localSheetId="6">#REF!,#REF!</definedName>
    <definedName name="Cancela" localSheetId="5">#REF!,#REF!</definedName>
    <definedName name="Cancela">#REF!,#REF!</definedName>
    <definedName name="ClassPrevAtu" localSheetId="0">#REF!</definedName>
    <definedName name="ClassPrevAtu" localSheetId="2">#REF!</definedName>
    <definedName name="ClassPrevAtu" localSheetId="6">#REF!</definedName>
    <definedName name="ClassPrevAtu" localSheetId="5">#REF!</definedName>
    <definedName name="ClassPrevAtu">#REF!</definedName>
    <definedName name="ClassPrevInicial" localSheetId="0">#REF!</definedName>
    <definedName name="ClassPrevInicial" localSheetId="2">#REF!</definedName>
    <definedName name="ClassPrevInicial" localSheetId="6">#REF!</definedName>
    <definedName name="ClassPrevInicial" localSheetId="5">#REF!</definedName>
    <definedName name="ClassPrevInicial">#REF!</definedName>
    <definedName name="ClassRecAnt" localSheetId="0">#REF!</definedName>
    <definedName name="ClassRecAnt" localSheetId="2">#REF!</definedName>
    <definedName name="ClassRecAnt" localSheetId="6">#REF!</definedName>
    <definedName name="ClassRecAnt" localSheetId="5">#REF!</definedName>
    <definedName name="ClassRecAnt">#REF!</definedName>
    <definedName name="ClassRecBim" localSheetId="0">#REF!</definedName>
    <definedName name="ClassRecBim" localSheetId="2">#REF!</definedName>
    <definedName name="ClassRecBim" localSheetId="6">#REF!</definedName>
    <definedName name="ClassRecBim" localSheetId="5">#REF!</definedName>
    <definedName name="ClassRecBim">#REF!</definedName>
    <definedName name="ClassRecNoBim" localSheetId="0">#REF!</definedName>
    <definedName name="ClassRecNoBim" localSheetId="2">#REF!</definedName>
    <definedName name="ClassRecNoBim" localSheetId="6">#REF!</definedName>
    <definedName name="ClassRecNoBim" localSheetId="5">#REF!</definedName>
    <definedName name="ClassRecNoBim">#REF!</definedName>
    <definedName name="CritEx" localSheetId="0">#REF!</definedName>
    <definedName name="CritEx" localSheetId="2">#REF!</definedName>
    <definedName name="CritEx" localSheetId="6">#REF!</definedName>
    <definedName name="CritEx" localSheetId="5">#REF!</definedName>
    <definedName name="CritEx">#REF!</definedName>
    <definedName name="DespAcao" localSheetId="0">#REF!</definedName>
    <definedName name="DespAcao" localSheetId="2">#REF!</definedName>
    <definedName name="DespAcao" localSheetId="6">#REF!</definedName>
    <definedName name="DespAcao" localSheetId="5">#REF!</definedName>
    <definedName name="DespAcao">#REF!</definedName>
    <definedName name="DespElem" localSheetId="0">#REF!</definedName>
    <definedName name="DespElem" localSheetId="2">#REF!</definedName>
    <definedName name="DespElem" localSheetId="6">#REF!</definedName>
    <definedName name="DespElem" localSheetId="5">#REF!</definedName>
    <definedName name="DespElem">#REF!</definedName>
    <definedName name="Detalhes_do_Demonstrativo_MDE" localSheetId="1">#REF!</definedName>
    <definedName name="Detalhes_do_Demonstrativo_MDE">#REF!</definedName>
    <definedName name="doExeAnt" localSheetId="0">#REF!</definedName>
    <definedName name="doExeAnt" localSheetId="2">#REF!</definedName>
    <definedName name="doExeAnt" localSheetId="6">#REF!</definedName>
    <definedName name="doExeAnt" localSheetId="5">#REF!</definedName>
    <definedName name="doExeAnt">#REF!</definedName>
    <definedName name="doExercicio" localSheetId="0">#REF!</definedName>
    <definedName name="doExercicio" localSheetId="2">#REF!</definedName>
    <definedName name="doExercicio" localSheetId="6">#REF!</definedName>
    <definedName name="doExercicio" localSheetId="5">#REF!</definedName>
    <definedName name="doExercicio">#REF!</definedName>
    <definedName name="DotacaoAtualizada" localSheetId="0">#REF!</definedName>
    <definedName name="DotacaoAtualizada" localSheetId="2">#REF!</definedName>
    <definedName name="DotacaoAtualizada" localSheetId="6">#REF!</definedName>
    <definedName name="DotacaoAtualizada" localSheetId="5">#REF!</definedName>
    <definedName name="DotacaoAtualizada">#REF!</definedName>
    <definedName name="DotacaoInicial" localSheetId="0">#REF!</definedName>
    <definedName name="DotacaoInicial" localSheetId="2">#REF!</definedName>
    <definedName name="DotacaoInicial" localSheetId="6">#REF!</definedName>
    <definedName name="DotacaoInicial" localSheetId="5">#REF!</definedName>
    <definedName name="DotacaoInicial">#REF!</definedName>
    <definedName name="dsfrw" localSheetId="0">#REF!,#REF!</definedName>
    <definedName name="dsfrw" localSheetId="2">#REF!,#REF!</definedName>
    <definedName name="dsfrw" localSheetId="6">#REF!,#REF!</definedName>
    <definedName name="dsfrw" localSheetId="5">#REF!,#REF!</definedName>
    <definedName name="dsfrw">#REF!,#REF!</definedName>
    <definedName name="Elementos" localSheetId="0">#REF!</definedName>
    <definedName name="Elementos" localSheetId="2">#REF!</definedName>
    <definedName name="Elementos" localSheetId="6">#REF!</definedName>
    <definedName name="Elementos" localSheetId="5">#REF!</definedName>
    <definedName name="Elementos">#REF!</definedName>
    <definedName name="fdsafs" localSheetId="0">#REF!,#REF!</definedName>
    <definedName name="fdsafs" localSheetId="2">#REF!,#REF!</definedName>
    <definedName name="fdsafs" localSheetId="6">#REF!,#REF!</definedName>
    <definedName name="fdsafs" localSheetId="5">#REF!,#REF!</definedName>
    <definedName name="fdsafs">#REF!,#REF!</definedName>
    <definedName name="fdsf" localSheetId="0">#REF!</definedName>
    <definedName name="fdsf" localSheetId="2">#REF!</definedName>
    <definedName name="fdsf" localSheetId="6">#REF!</definedName>
    <definedName name="fdsf" localSheetId="5">#REF!</definedName>
    <definedName name="fdsf">#REF!</definedName>
    <definedName name="fhksjd" localSheetId="0">#REF!,#REF!</definedName>
    <definedName name="fhksjd" localSheetId="2">#REF!,#REF!</definedName>
    <definedName name="fhksjd" localSheetId="6">#REF!,#REF!</definedName>
    <definedName name="fhksjd" localSheetId="5">#REF!,#REF!</definedName>
    <definedName name="fhksjd">#REF!,#REF!</definedName>
    <definedName name="fsdfs" localSheetId="0">#REF!</definedName>
    <definedName name="fsdfs" localSheetId="2">#REF!</definedName>
    <definedName name="fsdfs" localSheetId="6">#REF!</definedName>
    <definedName name="fsdfs" localSheetId="5">#REF!</definedName>
    <definedName name="fsdfs">#REF!</definedName>
    <definedName name="Ganhos_e_perdas_de_receita" localSheetId="1">#REF!</definedName>
    <definedName name="Ganhos_e_perdas_de_receita">#REF!</definedName>
    <definedName name="Ganhos_e_Perdas_de_Receita_99" localSheetId="1">#REF!</definedName>
    <definedName name="Ganhos_e_Perdas_de_Receita_99">#REF!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0">#REF!</definedName>
    <definedName name="LiqAteBimAnt" localSheetId="2">#REF!</definedName>
    <definedName name="LiqAteBimAnt" localSheetId="6">#REF!</definedName>
    <definedName name="LiqAteBimAnt" localSheetId="5">#REF!</definedName>
    <definedName name="LiqAteBimAnt">#REF!</definedName>
    <definedName name="LiqAteBimestre" localSheetId="0">#REF!</definedName>
    <definedName name="LiqAteBimestre" localSheetId="2">#REF!</definedName>
    <definedName name="LiqAteBimestre" localSheetId="6">#REF!</definedName>
    <definedName name="LiqAteBimestre" localSheetId="5">#REF!</definedName>
    <definedName name="LiqAteBimestre">#REF!</definedName>
    <definedName name="LiqNoBim" localSheetId="0">#REF!</definedName>
    <definedName name="LiqNoBim" localSheetId="2">#REF!</definedName>
    <definedName name="LiqNoBim" localSheetId="6">#REF!</definedName>
    <definedName name="LiqNoBim" localSheetId="5">#REF!</definedName>
    <definedName name="LiqNoBim">#REF!</definedName>
    <definedName name="Naturezas" localSheetId="0">#REF!</definedName>
    <definedName name="Naturezas" localSheetId="2">#REF!</definedName>
    <definedName name="Naturezas" localSheetId="6">#REF!</definedName>
    <definedName name="Naturezas" localSheetId="5">#REF!</definedName>
    <definedName name="Naturezas">#REF!</definedName>
    <definedName name="nobo1" localSheetId="0">#REF!</definedName>
    <definedName name="nobo1" localSheetId="2">#REF!</definedName>
    <definedName name="nobo1" localSheetId="6">#REF!</definedName>
    <definedName name="nobo1" localSheetId="5">#REF!</definedName>
    <definedName name="nobo1">#REF!</definedName>
    <definedName name="Novo" localSheetId="0">#REF!</definedName>
    <definedName name="Novo" localSheetId="2">#REF!</definedName>
    <definedName name="Novo" localSheetId="6">#REF!</definedName>
    <definedName name="Novo" localSheetId="5">#REF!</definedName>
    <definedName name="Novo">#REF!</definedName>
    <definedName name="Plan" localSheetId="0">#REF!</definedName>
    <definedName name="Plan" localSheetId="2">#REF!</definedName>
    <definedName name="Plan" localSheetId="6">#REF!</definedName>
    <definedName name="Plan" localSheetId="5">#REF!</definedName>
    <definedName name="Plan">#REF!</definedName>
    <definedName name="Planilha" localSheetId="0">#REF!</definedName>
    <definedName name="Planilha" localSheetId="2">#REF!</definedName>
    <definedName name="Planilha" localSheetId="6">#REF!</definedName>
    <definedName name="Planilha" localSheetId="5">#REF!</definedName>
    <definedName name="Planilha">#REF!</definedName>
    <definedName name="Planilha_1" localSheetId="0">#REF!,#REF!</definedName>
    <definedName name="Planilha_1" localSheetId="2">#REF!,#REF!</definedName>
    <definedName name="Planilha_1" localSheetId="6">#REF!,#REF!</definedName>
    <definedName name="Planilha_1" localSheetId="5">#REF!,#REF!</definedName>
    <definedName name="Planilha_1">#REF!,#REF!</definedName>
    <definedName name="Planilha_1ÁreaTotal" localSheetId="0">#REF!,#REF!</definedName>
    <definedName name="Planilha_1ÁreaTotal" localSheetId="1">#REF!,#REF!</definedName>
    <definedName name="Planilha_1ÁreaTotal" localSheetId="2">#REF!,#REF!</definedName>
    <definedName name="Planilha_1ÁreaTotal" localSheetId="6">#REF!,#REF!</definedName>
    <definedName name="Planilha_1ÁreaTotal" localSheetId="5">#REF!,#REF!</definedName>
    <definedName name="Planilha_1ÁreaTotal">#REF!,#REF!</definedName>
    <definedName name="Planilha_1CabGráfico" localSheetId="0">#REF!</definedName>
    <definedName name="Planilha_1CabGráfico" localSheetId="1">#REF!</definedName>
    <definedName name="Planilha_1CabGráfico" localSheetId="2">#REF!</definedName>
    <definedName name="Planilha_1CabGráfico" localSheetId="6">#REF!</definedName>
    <definedName name="Planilha_1CabGráfico" localSheetId="5">#REF!</definedName>
    <definedName name="Planilha_1CabGráfico">#REF!</definedName>
    <definedName name="Planilha_1TítCols" localSheetId="0">#REF!,#REF!</definedName>
    <definedName name="Planilha_1TítCols" localSheetId="1">#REF!,#REF!</definedName>
    <definedName name="Planilha_1TítCols" localSheetId="2">#REF!,#REF!</definedName>
    <definedName name="Planilha_1TítCols" localSheetId="6">#REF!,#REF!</definedName>
    <definedName name="Planilha_1TítCols" localSheetId="5">#REF!,#REF!</definedName>
    <definedName name="Planilha_1TítCols">#REF!,#REF!</definedName>
    <definedName name="Planilha_1TítLins" localSheetId="0">#REF!</definedName>
    <definedName name="Planilha_1TítLins" localSheetId="1">#REF!</definedName>
    <definedName name="Planilha_1TítLins" localSheetId="2">#REF!</definedName>
    <definedName name="Planilha_1TítLins" localSheetId="6">#REF!</definedName>
    <definedName name="Planilha_1TítLins" localSheetId="5">#REF!</definedName>
    <definedName name="Planilha_1TítLins">#REF!</definedName>
    <definedName name="Planilha_2ÁreaTotal" localSheetId="0">#REF!,#REF!</definedName>
    <definedName name="Planilha_2ÁreaTotal" localSheetId="1">#REF!,#REF!</definedName>
    <definedName name="Planilha_2ÁreaTotal" localSheetId="2">#REF!,#REF!</definedName>
    <definedName name="Planilha_2ÁreaTotal" localSheetId="6">#REF!,#REF!</definedName>
    <definedName name="Planilha_2ÁreaTotal" localSheetId="5">#REF!,#REF!</definedName>
    <definedName name="Planilha_2ÁreaTotal">#REF!,#REF!</definedName>
    <definedName name="Planilha_2CabGráfico" localSheetId="0">#REF!</definedName>
    <definedName name="Planilha_2CabGráfico" localSheetId="1">#REF!</definedName>
    <definedName name="Planilha_2CabGráfico" localSheetId="2">#REF!</definedName>
    <definedName name="Planilha_2CabGráfico" localSheetId="6">#REF!</definedName>
    <definedName name="Planilha_2CabGráfico" localSheetId="5">#REF!</definedName>
    <definedName name="Planilha_2CabGráfico">#REF!</definedName>
    <definedName name="Planilha_2TítCols" localSheetId="0">#REF!,#REF!</definedName>
    <definedName name="Planilha_2TítCols" localSheetId="1">#REF!,#REF!</definedName>
    <definedName name="Planilha_2TítCols" localSheetId="2">#REF!,#REF!</definedName>
    <definedName name="Planilha_2TítCols" localSheetId="6">#REF!,#REF!</definedName>
    <definedName name="Planilha_2TítCols" localSheetId="5">#REF!,#REF!</definedName>
    <definedName name="Planilha_2TítCols">#REF!,#REF!</definedName>
    <definedName name="Planilha_2TítLins" localSheetId="0">#REF!</definedName>
    <definedName name="Planilha_2TítLins" localSheetId="1">#REF!</definedName>
    <definedName name="Planilha_2TítLins" localSheetId="2">#REF!</definedName>
    <definedName name="Planilha_2TítLins" localSheetId="6">#REF!</definedName>
    <definedName name="Planilha_2TítLins" localSheetId="5">#REF!</definedName>
    <definedName name="Planilha_2TítLins">#REF!</definedName>
    <definedName name="Planilha_3ÁreaTotal" localSheetId="0">#REF!,#REF!</definedName>
    <definedName name="Planilha_3ÁreaTotal" localSheetId="1">#REF!,#REF!</definedName>
    <definedName name="Planilha_3ÁreaTotal" localSheetId="2">#REF!,#REF!</definedName>
    <definedName name="Planilha_3ÁreaTotal" localSheetId="6">#REF!,#REF!</definedName>
    <definedName name="Planilha_3ÁreaTotal" localSheetId="5">#REF!,#REF!</definedName>
    <definedName name="Planilha_3ÁreaTotal">#REF!,#REF!</definedName>
    <definedName name="Planilha_3CabGráfico" localSheetId="0">#REF!</definedName>
    <definedName name="Planilha_3CabGráfico" localSheetId="1">#REF!</definedName>
    <definedName name="Planilha_3CabGráfico" localSheetId="2">#REF!</definedName>
    <definedName name="Planilha_3CabGráfico" localSheetId="6">#REF!</definedName>
    <definedName name="Planilha_3CabGráfico" localSheetId="5">#REF!</definedName>
    <definedName name="Planilha_3CabGráfico">#REF!</definedName>
    <definedName name="Planilha_3TítCols" localSheetId="0">#REF!,#REF!</definedName>
    <definedName name="Planilha_3TítCols" localSheetId="1">#REF!,#REF!</definedName>
    <definedName name="Planilha_3TítCols" localSheetId="2">#REF!,#REF!</definedName>
    <definedName name="Planilha_3TítCols" localSheetId="6">#REF!,#REF!</definedName>
    <definedName name="Planilha_3TítCols" localSheetId="5">#REF!,#REF!</definedName>
    <definedName name="Planilha_3TítCols">#REF!,#REF!</definedName>
    <definedName name="Planilha_3TítLins" localSheetId="0">#REF!</definedName>
    <definedName name="Planilha_3TítLins" localSheetId="1">#REF!</definedName>
    <definedName name="Planilha_3TítLins" localSheetId="2">#REF!</definedName>
    <definedName name="Planilha_3TítLins" localSheetId="6">#REF!</definedName>
    <definedName name="Planilha_3TítLins" localSheetId="5">#REF!</definedName>
    <definedName name="Planilha_3TítLins">#REF!</definedName>
    <definedName name="Planilha_4ÁreaTotal" localSheetId="0">#REF!,#REF!</definedName>
    <definedName name="Planilha_4ÁreaTotal" localSheetId="1">#REF!,#REF!</definedName>
    <definedName name="Planilha_4ÁreaTotal" localSheetId="2">#REF!,#REF!</definedName>
    <definedName name="Planilha_4ÁreaTotal" localSheetId="6">#REF!,#REF!</definedName>
    <definedName name="Planilha_4ÁreaTotal" localSheetId="5">#REF!,#REF!</definedName>
    <definedName name="Planilha_4ÁreaTotal">#REF!,#REF!</definedName>
    <definedName name="Planilha_4TítCols" localSheetId="0">#REF!,#REF!</definedName>
    <definedName name="Planilha_4TítCols" localSheetId="1">#REF!,#REF!</definedName>
    <definedName name="Planilha_4TítCols" localSheetId="2">#REF!,#REF!</definedName>
    <definedName name="Planilha_4TítCols" localSheetId="6">#REF!,#REF!</definedName>
    <definedName name="Planilha_4TítCols" localSheetId="5">#REF!,#REF!</definedName>
    <definedName name="Planilha_4TítCols">#REF!,#REF!</definedName>
    <definedName name="Planilha_Educação" localSheetId="0">#REF!,#REF!</definedName>
    <definedName name="Planilha_Educação" localSheetId="2">#REF!,#REF!</definedName>
    <definedName name="Planilha_Educação" localSheetId="6">#REF!,#REF!</definedName>
    <definedName name="Planilha_Educação" localSheetId="5">#REF!,#REF!</definedName>
    <definedName name="Planilha_Educação">#REF!,#REF!</definedName>
    <definedName name="Planilha1" localSheetId="0">#REF!,#REF!</definedName>
    <definedName name="Planilha1" localSheetId="2">#REF!,#REF!</definedName>
    <definedName name="Planilha1" localSheetId="6">#REF!,#REF!</definedName>
    <definedName name="Planilha1" localSheetId="5">#REF!,#REF!</definedName>
    <definedName name="Planilha1">#REF!,#REF!</definedName>
    <definedName name="Planilhas" localSheetId="0">#REF!</definedName>
    <definedName name="Planilhas" localSheetId="2">#REF!</definedName>
    <definedName name="Planilhas" localSheetId="6">#REF!</definedName>
    <definedName name="Planilhas" localSheetId="5">#REF!</definedName>
    <definedName name="Planilhas">#REF!</definedName>
    <definedName name="PrevAtu" localSheetId="0">#REF!</definedName>
    <definedName name="PrevAtu" localSheetId="2">#REF!</definedName>
    <definedName name="PrevAtu" localSheetId="6">#REF!</definedName>
    <definedName name="PrevAtu" localSheetId="5">#REF!</definedName>
    <definedName name="PrevAtu">#REF!</definedName>
    <definedName name="PrevInicial" localSheetId="0">#REF!</definedName>
    <definedName name="PrevInicial" localSheetId="2">#REF!</definedName>
    <definedName name="PrevInicial" localSheetId="6">#REF!</definedName>
    <definedName name="PrevInicial" localSheetId="5">#REF!</definedName>
    <definedName name="PrevInicial">#REF!</definedName>
    <definedName name="RecAnt" localSheetId="0">#REF!</definedName>
    <definedName name="RecAnt" localSheetId="2">#REF!</definedName>
    <definedName name="RecAnt" localSheetId="6">#REF!</definedName>
    <definedName name="RecAnt" localSheetId="5">#REF!</definedName>
    <definedName name="RecAnt">#REF!</definedName>
    <definedName name="RecBim" localSheetId="0">#REF!</definedName>
    <definedName name="RecBim" localSheetId="2">#REF!</definedName>
    <definedName name="RecBim" localSheetId="6">#REF!</definedName>
    <definedName name="RecBim" localSheetId="5">#REF!</definedName>
    <definedName name="RecBim">#REF!</definedName>
    <definedName name="RecNBim" localSheetId="0">#REF!</definedName>
    <definedName name="RecNBim" localSheetId="2">#REF!</definedName>
    <definedName name="RecNBim" localSheetId="6">#REF!</definedName>
    <definedName name="RecNBim" localSheetId="5">#REF!</definedName>
    <definedName name="RecNBim">#REF!</definedName>
    <definedName name="RecNoBim" localSheetId="0">#REF!</definedName>
    <definedName name="RecNoBim" localSheetId="2">#REF!</definedName>
    <definedName name="RecNoBim" localSheetId="6">#REF!</definedName>
    <definedName name="RecNoBim" localSheetId="5">#REF!</definedName>
    <definedName name="RecNoBim">#REF!</definedName>
    <definedName name="rgps" localSheetId="0">#REF!</definedName>
    <definedName name="rgps" localSheetId="2">#REF!</definedName>
    <definedName name="rgps" localSheetId="6">#REF!</definedName>
    <definedName name="rgps" localSheetId="5">#REF!</definedName>
    <definedName name="rgps">#REF!</definedName>
    <definedName name="RGPS1" localSheetId="0">#REF!</definedName>
    <definedName name="RGPS1" localSheetId="2">#REF!</definedName>
    <definedName name="RGPS1" localSheetId="6">#REF!</definedName>
    <definedName name="RGPS1" localSheetId="5">#REF!</definedName>
    <definedName name="RGPS1">#REF!</definedName>
    <definedName name="RGPS2" localSheetId="0">#REF!,#REF!</definedName>
    <definedName name="RGPS2" localSheetId="2">#REF!,#REF!</definedName>
    <definedName name="RGPS2" localSheetId="6">#REF!,#REF!</definedName>
    <definedName name="RGPS2" localSheetId="5">#REF!,#REF!</definedName>
    <definedName name="RGPS2">#REF!,#REF!</definedName>
    <definedName name="Tabela_1___Déficit_da_Previdência_Social__RGPS" localSheetId="1">#REF!</definedName>
    <definedName name="Tabela_1___Déficit_da_Previdência_Social__RGPS">#REF!</definedName>
    <definedName name="Tabela_10___Resultado_Primário_do_Governo_Central_em_1999" localSheetId="1">#REF!</definedName>
    <definedName name="Tabela_10___Resultado_Primário_do_Governo_Central_em_1999">#REF!</definedName>
    <definedName name="Tabela_2___Contribuições_Previdenciárias" localSheetId="1">#REF!</definedName>
    <definedName name="Tabela_2___Contribuições_Previdenciárias">#REF!</definedName>
    <definedName name="Tabela_3___Benefícios__previsto_x_realizado" localSheetId="1">#REF!</definedName>
    <definedName name="Tabela_3___Benefícios__previsto_x_realizado">#REF!</definedName>
    <definedName name="Tabela_4___Receitas_Administradas_pela_SRF__previsto_x_realizado" localSheetId="1">#REF!</definedName>
    <definedName name="Tabela_4___Receitas_Administradas_pela_SRF__previsto_x_realizado">#REF!</definedName>
    <definedName name="Tabela_5___Receitas_Administradas_em_Agosto" localSheetId="1">#REF!</definedName>
    <definedName name="Tabela_5___Receitas_Administradas_em_Agosto">#REF!</definedName>
    <definedName name="Tabela_6___Receitas_Diretamente_Arrecadadas" localSheetId="1">#REF!</definedName>
    <definedName name="Tabela_6___Receitas_Diretamente_Arrecadadas">#REF!</definedName>
    <definedName name="Tabela_7___Déficit_da_Previdência_Social_em_1999" localSheetId="1">#REF!</definedName>
    <definedName name="Tabela_7___Déficit_da_Previdência_Social_em_1999">#REF!</definedName>
    <definedName name="Tabela_8___Receitas_Administradas__revisão_da_previsão" localSheetId="1">#REF!</definedName>
    <definedName name="Tabela_8___Receitas_Administradas__revisão_da_previsão">#REF!</definedName>
    <definedName name="Tabela_9___Resultado_Primário_de_1999" localSheetId="1">#REF!</definedName>
    <definedName name="Tabela_9___Resultado_Primário_de_1999">#REF!</definedName>
    <definedName name="xxx" localSheetId="0">#REF!,#REF!</definedName>
    <definedName name="xxx" localSheetId="2">#REF!,#REF!</definedName>
    <definedName name="xxx" localSheetId="6">#REF!,#REF!</definedName>
    <definedName name="xxx" localSheetId="5">#REF!,#REF!</definedName>
    <definedName name="xxx">#REF!,#REF!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8" i="10" l="1"/>
  <c r="N38" i="10"/>
  <c r="J38" i="10"/>
  <c r="F38" i="10"/>
  <c r="O33" i="10"/>
  <c r="N33" i="10"/>
  <c r="M33" i="10"/>
  <c r="L33" i="10"/>
  <c r="K33" i="10"/>
  <c r="K38" i="10" s="1"/>
  <c r="J33" i="10"/>
  <c r="I33" i="10"/>
  <c r="H33" i="10"/>
  <c r="G33" i="10"/>
  <c r="G38" i="10" s="1"/>
  <c r="F33" i="10"/>
  <c r="E33" i="10"/>
  <c r="D33" i="10"/>
  <c r="O23" i="10"/>
  <c r="O38" i="10" s="1"/>
  <c r="N23" i="10"/>
  <c r="M23" i="10"/>
  <c r="M38" i="10" s="1"/>
  <c r="L23" i="10"/>
  <c r="L38" i="10" s="1"/>
  <c r="K23" i="10"/>
  <c r="J23" i="10"/>
  <c r="I23" i="10"/>
  <c r="I38" i="10" s="1"/>
  <c r="H23" i="10"/>
  <c r="H38" i="10" s="1"/>
  <c r="G23" i="10"/>
  <c r="F23" i="10"/>
  <c r="E23" i="10"/>
  <c r="E38" i="10" s="1"/>
  <c r="D23" i="10"/>
  <c r="P23" i="10" s="1"/>
  <c r="P33" i="10" l="1"/>
  <c r="P38" i="10" s="1"/>
  <c r="D38" i="10"/>
  <c r="G57" i="9"/>
  <c r="F57" i="9"/>
  <c r="E57" i="9"/>
  <c r="D57" i="9"/>
</calcChain>
</file>

<file path=xl/comments1.xml><?xml version="1.0" encoding="utf-8"?>
<comments xmlns="http://schemas.openxmlformats.org/spreadsheetml/2006/main">
  <authors>
    <author>STN</author>
    <author>sergio</author>
  </authors>
  <commentList>
    <comment ref="C29" authorId="0">
      <text>
        <r>
          <rPr>
            <b/>
            <sz val="9"/>
            <color indexed="81"/>
            <rFont val="Segoe UI"/>
            <family val="2"/>
          </rPr>
          <t>STN:</t>
        </r>
        <r>
          <rPr>
            <sz val="9"/>
            <color indexed="81"/>
            <rFont val="Segoe UI"/>
            <family val="2"/>
          </rPr>
          <t xml:space="preserve">
Utilizar o detalhamento da fonte do RPPS, conforme planilha FR 2019, correspondente ao Poder ou Órgão ao qual se refere o demonstrativo de pessoal.</t>
        </r>
      </text>
    </comment>
    <comment ref="C30" authorId="0">
      <text>
        <r>
          <rPr>
            <b/>
            <sz val="9"/>
            <color indexed="81"/>
            <rFont val="Segoe UI"/>
            <family val="2"/>
          </rPr>
          <t>STN:</t>
        </r>
        <r>
          <rPr>
            <sz val="9"/>
            <color indexed="81"/>
            <rFont val="Segoe UI"/>
            <family val="2"/>
          </rPr>
          <t xml:space="preserve">
Utilizar o detalhamento da fonte do RPPS, conforme planilha FR 2019, correspondente ao Poder ou Órgão ao qual se refere o demonstrativo de pessoal.</t>
        </r>
      </text>
    </comment>
    <comment ref="C31" authorId="0">
      <text>
        <r>
          <rPr>
            <b/>
            <sz val="9"/>
            <color indexed="81"/>
            <rFont val="Segoe UI"/>
            <family val="2"/>
          </rPr>
          <t>STN:</t>
        </r>
        <r>
          <rPr>
            <sz val="9"/>
            <color indexed="81"/>
            <rFont val="Segoe UI"/>
            <family val="2"/>
          </rPr>
          <t xml:space="preserve">
Utilizar o detalhamento da fonte do RPPS, conforme planilha FR 2019, correspondente ao Poder ou Órgão ao qual se refere o demonstrativo de pessoal.</t>
        </r>
      </text>
    </comment>
    <comment ref="C35" authorId="0">
      <text>
        <r>
          <rPr>
            <b/>
            <sz val="9"/>
            <color indexed="81"/>
            <rFont val="Segoe UI"/>
            <family val="2"/>
          </rPr>
          <t>STN:</t>
        </r>
        <r>
          <rPr>
            <sz val="9"/>
            <color indexed="81"/>
            <rFont val="Segoe UI"/>
            <family val="2"/>
          </rPr>
          <t xml:space="preserve">
Pensar em como obter a informação do período anterior ao da apuração.</t>
        </r>
      </text>
    </comment>
    <comment ref="B36" authorId="1">
      <text>
        <r>
          <rPr>
            <b/>
            <sz val="9"/>
            <color indexed="81"/>
            <rFont val="Segoe UI"/>
            <family val="2"/>
          </rPr>
          <t>sergio:</t>
        </r>
        <r>
          <rPr>
            <sz val="9"/>
            <color indexed="81"/>
            <rFont val="Segoe UI"/>
            <family val="2"/>
          </rPr>
          <t xml:space="preserve">
SÓ MAPEAR O 3o QUADRIMESTRE ou 2o SEMESTRE</t>
        </r>
      </text>
    </comment>
    <comment ref="C36" authorId="0">
      <text>
        <r>
          <rPr>
            <b/>
            <sz val="9"/>
            <color indexed="81"/>
            <rFont val="Segoe UI"/>
            <family val="2"/>
          </rPr>
          <t>STN:</t>
        </r>
        <r>
          <rPr>
            <sz val="9"/>
            <color indexed="81"/>
            <rFont val="Segoe UI"/>
            <family val="2"/>
          </rPr>
          <t xml:space="preserve">
Para os casos de despesa com DEA, o MDF estabelece que poderá ser deduzida a despesa cujo fato gerador esteja fora do período dos 12 meses que compõem a despesa com pessoal. Essa informação, no entanto, não consta nas informações orçamentárias da despesa e, para refletir essa orientação, cada Poder e órgão terá de ajustar o seu demonstrativo. 
No mapeamento para a geração automática no Siconfi, a regra estipulada foi a dedução das despesas com DEA somente no último quadrimestre, não havendo, portanto, dedução nos dois primeiros quadrimestres.
Assim, para fins de preenchimento do Siconfi, a despesa registrada no elemento 92 não será deduzida nos 1º e 2º quadrimestres e será considerada integralmente no 3º quadrimestre do exercício de referência.</t>
        </r>
      </text>
    </comment>
    <comment ref="C37" authorId="0">
      <text>
        <r>
          <rPr>
            <b/>
            <sz val="9"/>
            <color indexed="81"/>
            <rFont val="Segoe UI"/>
            <family val="2"/>
          </rPr>
          <t>STN:</t>
        </r>
        <r>
          <rPr>
            <sz val="9"/>
            <color indexed="81"/>
            <rFont val="Segoe UI"/>
            <family val="2"/>
          </rPr>
          <t xml:space="preserve">
Utilizar o detalhamento da fonte do RPPS, conforme planilha FR 2019, correspondente ao Poder ou Órgão ao qual se refere o demonstrativo de pessoal.</t>
        </r>
      </text>
    </comment>
    <comment ref="C42" authorId="0">
      <text>
        <r>
          <rPr>
            <b/>
            <sz val="9"/>
            <color indexed="81"/>
            <rFont val="Segoe UI"/>
            <family val="2"/>
          </rPr>
          <t>STN:</t>
        </r>
        <r>
          <rPr>
            <sz val="9"/>
            <color indexed="81"/>
            <rFont val="Segoe UI"/>
            <family val="2"/>
          </rPr>
          <t xml:space="preserve">
Referem-se às NR onde são registrados esses valores, porém como corresponde ao total dos últimos 12 meses, este valor deve ser informado pelos entes, pois não há como identificar este somatório por meio da MSC.</t>
        </r>
      </text>
    </comment>
  </commentList>
</comments>
</file>

<file path=xl/comments2.xml><?xml version="1.0" encoding="utf-8"?>
<comments xmlns="http://schemas.openxmlformats.org/spreadsheetml/2006/main">
  <authors>
    <author>STN</author>
  </authors>
  <commentList>
    <comment ref="C22"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C25"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A27" authorId="0">
      <text>
        <r>
          <rPr>
            <b/>
            <sz val="9"/>
            <color indexed="81"/>
            <rFont val="Segoe UI"/>
            <family val="2"/>
          </rPr>
          <t>STN:</t>
        </r>
        <r>
          <rPr>
            <sz val="9"/>
            <color indexed="81"/>
            <rFont val="Segoe UI"/>
            <family val="2"/>
          </rPr>
          <t xml:space="preserve">
Necessário marcador para verificar o prazo do parc./renegociação, caso &gt;12 meses, incluir na DC.</t>
        </r>
      </text>
    </comment>
    <comment ref="C29"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C31"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C33"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C36"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 ref="C37" authorId="0">
      <text>
        <r>
          <rPr>
            <b/>
            <sz val="9"/>
            <color indexed="81"/>
            <rFont val="Segoe UI"/>
            <family val="2"/>
          </rPr>
          <t>STN:</t>
        </r>
        <r>
          <rPr>
            <sz val="9"/>
            <color indexed="81"/>
            <rFont val="Segoe UI"/>
            <family val="2"/>
          </rPr>
          <t xml:space="preserve">
Os valores dos passivos referentes a operações de crédito com prazo inferior a 12 meses para as quais não houve registro de entrada de recursos orçamentários não devem integrar a DC. Assim, as contas de financiamentos, renegociação de dívidas e adiantamentos a clientes, cuja parte do saldo não integra a dívida consolidada, devem ser marcadas com a informação complementar DC=1. </t>
        </r>
      </text>
    </comment>
  </commentList>
</comments>
</file>

<file path=xl/comments3.xml><?xml version="1.0" encoding="utf-8"?>
<comments xmlns="http://schemas.openxmlformats.org/spreadsheetml/2006/main">
  <authors>
    <author>Autor</author>
  </authors>
  <commentList>
    <comment ref="C20" authorId="0">
      <text>
        <r>
          <rPr>
            <b/>
            <sz val="9"/>
            <color indexed="81"/>
            <rFont val="Segoe UI"/>
            <family val="2"/>
          </rPr>
          <t>Autor:</t>
        </r>
        <r>
          <rPr>
            <sz val="9"/>
            <color indexed="81"/>
            <rFont val="Segoe UI"/>
            <family val="2"/>
          </rPr>
          <t xml:space="preserve">
As CC ARO só deverão entrar no mapeamento dessa célula no último quadrimestre (pelo MDF, só entram nessa linha as ARO não quitadas</t>
        </r>
      </text>
    </comment>
  </commentList>
</comments>
</file>

<file path=xl/comments4.xml><?xml version="1.0" encoding="utf-8"?>
<comments xmlns="http://schemas.openxmlformats.org/spreadsheetml/2006/main">
  <authors>
    <author>Autor</author>
  </authors>
  <commentList>
    <comment ref="C20" authorId="0">
      <text>
        <r>
          <rPr>
            <b/>
            <sz val="9"/>
            <color indexed="81"/>
            <rFont val="Segoe UI"/>
            <family val="2"/>
          </rPr>
          <t>Autor:</t>
        </r>
        <r>
          <rPr>
            <sz val="9"/>
            <color indexed="81"/>
            <rFont val="Segoe UI"/>
            <family val="2"/>
          </rPr>
          <t xml:space="preserve">
As CC ARO só deverão entrar no mapeamento dessa célula no último quadrimestre (pelo MDF, só entram nessa linha as ARO não quitadas</t>
        </r>
      </text>
    </comment>
    <comment ref="D20" authorId="0">
      <text>
        <r>
          <rPr>
            <b/>
            <sz val="9"/>
            <color indexed="81"/>
            <rFont val="Segoe UI"/>
            <family val="2"/>
          </rPr>
          <t>Autor:</t>
        </r>
        <r>
          <rPr>
            <sz val="9"/>
            <color indexed="81"/>
            <rFont val="Segoe UI"/>
            <family val="2"/>
          </rPr>
          <t xml:space="preserve">
As CC ARO só deverão entrar no mapeamento dessa célula no último quadrimestre (pelo MDF, só entram nessa linha as ARO não quitadas</t>
        </r>
      </text>
    </comment>
    <comment ref="E20" authorId="0">
      <text>
        <r>
          <rPr>
            <b/>
            <sz val="9"/>
            <color indexed="81"/>
            <rFont val="Segoe UI"/>
            <family val="2"/>
          </rPr>
          <t>Autor:</t>
        </r>
        <r>
          <rPr>
            <sz val="9"/>
            <color indexed="81"/>
            <rFont val="Segoe UI"/>
            <family val="2"/>
          </rPr>
          <t xml:space="preserve">
As CC ARO só deverão entrar no mapeamento dessa célula no último quadrimestre (pelo MDF, só entram nessa linha as ARO não quitadas</t>
        </r>
      </text>
    </comment>
  </commentList>
</comments>
</file>

<file path=xl/comments5.xml><?xml version="1.0" encoding="utf-8"?>
<comments xmlns="http://schemas.openxmlformats.org/spreadsheetml/2006/main">
  <authors>
    <author>Autor</author>
  </authors>
  <commentList>
    <comment ref="C18" authorId="0">
      <text>
        <r>
          <rPr>
            <b/>
            <sz val="9"/>
            <color indexed="81"/>
            <rFont val="Segoe UI"/>
            <family val="2"/>
          </rPr>
          <t>Autor:</t>
        </r>
        <r>
          <rPr>
            <sz val="9"/>
            <color indexed="81"/>
            <rFont val="Segoe UI"/>
            <family val="2"/>
          </rPr>
          <t xml:space="preserve">
Aplica-se a cada Poder e Órgão do Legislativo, Judiciário, Ministério Público e Defensoria Pública.</t>
        </r>
      </text>
    </comment>
    <comment ref="C19" authorId="0">
      <text>
        <r>
          <rPr>
            <b/>
            <sz val="9"/>
            <color indexed="81"/>
            <rFont val="Segoe UI"/>
            <family val="2"/>
          </rPr>
          <t>Autor:</t>
        </r>
        <r>
          <rPr>
            <sz val="9"/>
            <color indexed="81"/>
            <rFont val="Segoe UI"/>
            <family val="2"/>
          </rPr>
          <t xml:space="preserve">
Aplica-se a cada Poder e Órgão do Legislativo, Judiciário, Ministério Público e Defensoria Pública.</t>
        </r>
      </text>
    </comment>
  </commentList>
</comments>
</file>

<file path=xl/sharedStrings.xml><?xml version="1.0" encoding="utf-8"?>
<sst xmlns="http://schemas.openxmlformats.org/spreadsheetml/2006/main" count="807" uniqueCount="522">
  <si>
    <t>Quando a modalidade estiver especificada por XX significa que o elemento de despesa se aplica a mais de uma modalidade do GND 31</t>
  </si>
  <si>
    <t>Tabela 1 - Demonstrativo da Despesa com Pessoal - Estados, DF e Municípios</t>
  </si>
  <si>
    <t>&lt;ENTE DA FEDERAÇÃO&gt; - &lt;IDENTIFICAÇÃO DO PODER&gt;</t>
  </si>
  <si>
    <t>&lt;IDENTIFICAÇÃO DO ÓRGÃO, QUANDO O DEMONSTRATIVO FOR ESPECÍFICO DE UM ÓRGÃO&gt;</t>
  </si>
  <si>
    <t>RELATÓRIO DE GESTÃO FISCAL</t>
  </si>
  <si>
    <t xml:space="preserve">DEMONSTRATIVO DA DESPESA COM PESSOAL </t>
  </si>
  <si>
    <t>ORÇAMENTOS FISCAL E DA SEGURIDADE SOCIAL</t>
  </si>
  <si>
    <t>&lt;PERÍODO DE REFERÊNCIA&gt;</t>
  </si>
  <si>
    <t xml:space="preserve"> RGF - ANEXO 1 (LRF, art. 55, inciso I, alínea "a")</t>
  </si>
  <si>
    <t>DESPESA COM PESSOAL</t>
  </si>
  <si>
    <t>Critérios (Informações Complementares)</t>
  </si>
  <si>
    <t>DESPESAS EXECUTADAS</t>
  </si>
  <si>
    <t>(Últimos 12 Meses)</t>
  </si>
  <si>
    <t>LIQUIDADAS</t>
  </si>
  <si>
    <t>INSCRITAS EM</t>
  </si>
  <si>
    <t>&lt;MR–11&gt;</t>
  </si>
  <si>
    <t>&lt;MR–10&gt;</t>
  </si>
  <si>
    <t>&lt;MR–9&gt;</t>
  </si>
  <si>
    <t>&lt;MR–8&gt;</t>
  </si>
  <si>
    <t>&lt;MR–7&gt;</t>
  </si>
  <si>
    <t>&lt;MR–6&gt;</t>
  </si>
  <si>
    <t>&lt;MR–5&gt;</t>
  </si>
  <si>
    <t>&lt;MR–4&gt;</t>
  </si>
  <si>
    <t>&lt;MR–3&gt;</t>
  </si>
  <si>
    <t>&lt;MR–2&gt;</t>
  </si>
  <si>
    <t>&lt;MR–1&gt;</t>
  </si>
  <si>
    <t>&lt;MR&gt;</t>
  </si>
  <si>
    <t>TOTAL</t>
  </si>
  <si>
    <t xml:space="preserve"> RESTOS A PAGAR</t>
  </si>
  <si>
    <t>(ÚLTIMOS</t>
  </si>
  <si>
    <t xml:space="preserve">NÃO </t>
  </si>
  <si>
    <t>12 MESES)</t>
  </si>
  <si>
    <t xml:space="preserve"> PROCESSADOS</t>
  </si>
  <si>
    <t>(a)</t>
  </si>
  <si>
    <t>(b)</t>
  </si>
  <si>
    <t>CC começada por (Lista): 6221303,6221304,6221307 ; Mês: 01</t>
  </si>
  <si>
    <t>CC começada por (Lista): 6221303,6221304,6221307 ; Mês: 02</t>
  </si>
  <si>
    <t>CC começada por (Lista): 6221303,6221304,6221307 ; Mês: 03</t>
  </si>
  <si>
    <t>CC começada por (Lista): 6221303,6221304,6221307 ; Mês: 04</t>
  </si>
  <si>
    <t>CC começada por (Lista): 6221305,6221306 ; Mês: 04</t>
  </si>
  <si>
    <t>Period_change ; Sem D/C</t>
  </si>
  <si>
    <t>Ending_balance ; Sem D/C</t>
  </si>
  <si>
    <t>Critérios (Contas Contábeis)</t>
  </si>
  <si>
    <t>Fórmula com a soma das colunas mensais</t>
  </si>
  <si>
    <t xml:space="preserve">6.2.2.1.3.05.00 EMPENHOS A LIQUIDAR INSCRITOS EM RESTOS A PAGAR NAO PROCESSADOS + 6.2.2.1.3.06.00 EMPENHOS EM LIQUIDAÇÃO INSCRITOS EM RESTOS A PAGAR NAO PROCESSADOS </t>
  </si>
  <si>
    <t xml:space="preserve">6.2.2.1.3.03.00 CREDITO EMPENHADO LIQUIDADO A PAGAR + 6.2.2.1.3.04.00 CREDITO EMPENHADO LIQUIDADO PAGO + 6.2.2.1.3.07.00 EMPENHOS LIQUIDADOS INSCRITOS EM RESTOS A PAGAR PROCESSADOS </t>
  </si>
  <si>
    <t>DESPESA BRUTA COM PESSOAL (I)</t>
  </si>
  <si>
    <t>ND: 3.1.00.00.00 + ND: 3.3.XX.34.00</t>
  </si>
  <si>
    <t xml:space="preserve">    Pessoal Ativo</t>
  </si>
  <si>
    <t>NÃO SERÁ MAPEADO (Fórmula de somatório feita automaticamente pelo Siconfi)</t>
  </si>
  <si>
    <t>Somatório (Vencimentos, Vantagens e Outras Despesas Variáveis, Obrigações Patronais e Benefícios Previdenciários )</t>
  </si>
  <si>
    <t xml:space="preserve">      Vencimentos, Vantagens e Outras Despesas Variáveis</t>
  </si>
  <si>
    <t>ND: 3.1.20.00.00 + ND: 3.1.22.00.00 + ND: 3.1.31.00.00 + ND: 3.1.32.00.00 + ND: 3.1.35.00.00 + ND: 3.1.36.00.00 + ND: 3.1.40.00.00 + ND: 3.1.41.00.00 + ND: 3.1.42.00.00 + ND: 3.1.45.00.00 + ND: 3.1.46.00.00 + ND: 3.1.50.00.00 + ND: 3.1.60.00.00 + ND: 3.1.67.00.00 + ND: 3.1.71.00.00 + ND: 3.1.72.00.00 + ND: 3.1.73.00.00 + ND: 3.1.74.00.00 + ND: 3.1.75.00.00 + ND: 3.1.76.00.00 + ND: 3.1.93.00.00 + ND: 3.1.94.00.00 + ND: 3.1.99.00.00 + ND: 3.1.XX.04.00 + ND: 3.1.XX.11.00 + ND: 3.1.90.12.00 + ND: 3.1.XX.16.00 + ND: 3.1.90.17.00 + ND: 3.1.XX.41.00 + ND: 3.1.XX.67.00 + ND: 3.1.90.91.01 + ND: 3.1.90.91.02 + ND: 3.1.90.91.08 + ND: 3.1.90.91.11 + ND: 3.1.90.91.14 + ND: 3.1.90.91.17 + ND: 3.1.90.91.20 + ND: 3.1.90.91.25 + ND: 3.1.90.91.26 + ND: 3.1.90.91.27 + ND: 3.1.90.91.97 + ND: 3.1.90.91.99 + ND: 3.1.90.92.04 + ND: 3.1.90.92.11 + ND: 3.1.90.92.12 + ND: 3.1.90.92.16 + ND: 3.1.90.92.17 + ND: 3.1.90.92.91 + ND: 3.1.90.92.94 + ND: 3.1.90.92.96 + ND: 3.1.90.92.99 + ND: 3.1.90.94.01 + ND: 3.1.90.94.02 + ND: 3.1.90.94.14 + ND: 3.1.90.94.15 + ND: 3.1.90.94.99 + ND: 3.1.XX.96.00 + ND: 3.1.XX.99.00 + ND: 3.1.91.91.99 + ND: 3.1.91.92.91 + ND: 3.1.91.92.96 + ND: 3.1.91.92.99 + ND: 3.1.91.94.99 + ND: 3.1.95.91.00 + ND: 3.1.95.92.00 + ND: 3.1.95.94.00 + ND: 3.1.96.91.00 + ND: 3.1.96.92.00 + ND: 3.1.96.94.00</t>
  </si>
  <si>
    <t xml:space="preserve">      Obrigações Patronais</t>
  </si>
  <si>
    <t>ND: 3.1.XX.07.00 + ND: 3.1.XX.13.00 + ND: 3.1.90.92.07 + ND: 3.1.90.92.13 + ND: 3.1.91.91.51 + ND: 3.1.91.91.52 + ND: 3.1.91.91.53 + ND: 3.1.91.91.54 + ND: 3.1.91.92.13 + ND: 3.1.91.94.51</t>
  </si>
  <si>
    <t xml:space="preserve">      Benefícios Previdenciários</t>
  </si>
  <si>
    <t xml:space="preserve">    Pessoal Inativo e Pensionistas</t>
  </si>
  <si>
    <t>Somatório (Aposentadorias, Reserva e Reformas + Pensões + Outros Benefícios Previdenciários)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</si>
  <si>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</si>
  <si>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</si>
  <si>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</si>
  <si>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</si>
  <si>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ND: 3.3.90.34.00</t>
  </si>
  <si>
    <t xml:space="preserve">DESPESAS NÃO COMPUTADAS (II) (§ 1º do art. 19 da LRF) </t>
  </si>
  <si>
    <t>SOMA ND: 3.1.XX.94.00 + ND: 3.1.XX.91.00 + ND: 3.1.XX.92.00 + (FR: X.410.XXXX + FR: X.420.XXXX; ND: 3.1.90.01.00 + ND: 3.1.90.03.00 + ND: 3.1.90.05.00 )</t>
  </si>
  <si>
    <t>Indenizações por Demissão e Incentivos à Demissão Voluntária</t>
  </si>
  <si>
    <t>ND: 3.1.XX.94.00</t>
  </si>
  <si>
    <t>Decorrentes de Decisão Judicial de período anterior ao da apuração</t>
  </si>
  <si>
    <t>ND: 3.1.XX.91.00</t>
  </si>
  <si>
    <t>Despesas de Exercícios Anteriores de período anterior ao da apuração</t>
  </si>
  <si>
    <t>ND: 3.1.XX.92.00</t>
  </si>
  <si>
    <t>Inativos e Pensionistas com Recursos Vinculados</t>
  </si>
  <si>
    <t xml:space="preserve">FR: X.410.XXXX + FR: X.420.XXXX; ND: 3.1.90.01.00 + ND: 3.1.90.03.00 + ND: 3.1.90.05.00 </t>
  </si>
  <si>
    <t>DESPESA LÍQUIDA COM PESSOAL (III) = (I - II)</t>
  </si>
  <si>
    <t>APURAÇÃO DO CUMPRIMENTO DO LIMITE LEGAL</t>
  </si>
  <si>
    <t>VALOR</t>
  </si>
  <si>
    <t>% SOBRE A RCL AJUSTADA</t>
  </si>
  <si>
    <t>RECEITA CORRENTE LÍQUIDA - RCL (IV)</t>
  </si>
  <si>
    <t>NÃO MAPEAR (Siconfi teria que trazer o valor dos últimos 12 meses)</t>
  </si>
  <si>
    <t>-</t>
  </si>
  <si>
    <r>
      <t>(-) Transferências obrigatórias da União relativas às emendas individuais (V)  (</t>
    </r>
    <r>
      <rPr>
        <sz val="8"/>
        <rFont val="Calibri"/>
        <family val="2"/>
      </rPr>
      <t xml:space="preserve">§ 13, art. 166 da CF)  </t>
    </r>
  </si>
  <si>
    <t xml:space="preserve">NR: 1.7.1.8.08.0.0 </t>
  </si>
  <si>
    <t>= RECEITA CORRENTE LÍQUIDA AJUSTADA (VI)</t>
  </si>
  <si>
    <t>DESPESA TOTAL COM PESSOAL - DTP (VII) = (III a + III b)</t>
  </si>
  <si>
    <t xml:space="preserve">LIMITE MÁXIMO (VIII) (incisos I, II e III, art. 20 da LRF) </t>
  </si>
  <si>
    <t xml:space="preserve">LIMITE PRUDENCIAL (IX) = (0,95 x VIII) (parágrafo único do art. 22 da LRF) </t>
  </si>
  <si>
    <t xml:space="preserve">LIMITE DE ALERTA (X) = (0,90 x VIII)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</si>
  <si>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</si>
  <si>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</si>
  <si>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</si>
  <si>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1.1</t>
  </si>
  <si>
    <t>TRAJETÓRIA DE RETORNO AO LIMITE DA DESPESA TOTAL COM PESSOAL</t>
  </si>
  <si>
    <t>&lt;Exercício em que o ente excedeu o limite&gt;</t>
  </si>
  <si>
    <t>&lt;Exercício do primeiro período seguinte&gt;</t>
  </si>
  <si>
    <t>&lt;Exercício do segundo período seguinte&gt;</t>
  </si>
  <si>
    <t>&lt;Quadrimestre/Semestre&gt;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</si>
  <si>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</si>
  <si>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</si>
  <si>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</si>
  <si>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</si>
  <si>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</si>
  <si>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</si>
  <si>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</si>
  <si>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</si>
  <si>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</si>
  <si>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</si>
  <si>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</si>
  <si>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</si>
  <si>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</si>
  <si>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</si>
  <si>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</si>
  <si>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</si>
  <si>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</si>
  <si>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</si>
  <si>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Atualizado em 07/2018</t>
  </si>
  <si>
    <t>Tabela 2 - Demonstrativo da Dívida Consolidada Líquida - Estados, DF e Municípios - 9ª edição</t>
  </si>
  <si>
    <t xml:space="preserve">DÍVIDA CONSOLIDADA </t>
  </si>
  <si>
    <t>FILTROS NO SICONFI</t>
  </si>
  <si>
    <t>Critérios (Informações Complemetares)</t>
  </si>
  <si>
    <t>SALDO DO</t>
  </si>
  <si>
    <r>
      <t>SALDO DO EXERCÍCIO DE &lt;EXERCÍCIO</t>
    </r>
    <r>
      <rPr>
        <b/>
        <i/>
        <sz val="8"/>
        <rFont val="Times New Roman"/>
        <family val="1"/>
      </rPr>
      <t>&gt;</t>
    </r>
  </si>
  <si>
    <t>EXERCÍCIO ANTERIOR</t>
  </si>
  <si>
    <t>Até o 1º Quadrimestre</t>
  </si>
  <si>
    <t>Até o 2º Quadrimestre</t>
  </si>
  <si>
    <t>Até o 3º Quadrimestre</t>
  </si>
  <si>
    <t>DÍVIDA CONSOLIDADA - DC (I)</t>
  </si>
  <si>
    <t xml:space="preserve">    Dívida Mobiliária</t>
  </si>
  <si>
    <t xml:space="preserve">    Dívida Contratual</t>
  </si>
  <si>
    <t xml:space="preserve">        Empréstimos</t>
  </si>
  <si>
    <t xml:space="preserve">            Internos</t>
  </si>
  <si>
    <t xml:space="preserve">            Externos</t>
  </si>
  <si>
    <r>
      <t xml:space="preserve"> </t>
    </r>
    <r>
      <rPr>
        <b/>
        <sz val="8"/>
        <color rgb="FFFF0000"/>
        <rFont val="Times New Roman"/>
        <family val="1"/>
      </rPr>
      <t>CC</t>
    </r>
    <r>
      <rPr>
        <sz val="8"/>
        <color rgb="FFFF0000"/>
        <rFont val="Times New Roman"/>
        <family val="1"/>
      </rPr>
      <t xml:space="preserve"> começada por (Lista)=    2122102,2122103,2126101,2126102,2129101,2222102,2222103,2226101,2226102,2229101 //// </t>
    </r>
    <r>
      <rPr>
        <b/>
        <sz val="8"/>
        <color rgb="FFFF0000"/>
        <rFont val="Times New Roman"/>
        <family val="1"/>
      </rPr>
      <t>MÊS:</t>
    </r>
    <r>
      <rPr>
        <sz val="8"/>
        <color rgb="FFFF0000"/>
        <rFont val="Times New Roman"/>
        <family val="1"/>
      </rPr>
      <t xml:space="preserve"> 12 ///// </t>
    </r>
    <r>
      <rPr>
        <b/>
        <sz val="8"/>
        <color rgb="FFFF0000"/>
        <rFont val="Times New Roman"/>
        <family val="1"/>
      </rPr>
      <t>ENDING_BALANCE (Saldo Final)   ///// Sem D/C</t>
    </r>
  </si>
  <si>
    <r>
      <rPr>
        <b/>
        <sz val="8"/>
        <rFont val="Times New Roman"/>
        <family val="1"/>
      </rPr>
      <t>CC</t>
    </r>
    <r>
      <rPr>
        <sz val="8"/>
        <rFont val="Times New Roman"/>
        <family val="1"/>
      </rPr>
      <t xml:space="preserve"> (2.1.2.2.1.02.00 + 2.1.2.2.1.03.00 + 2.1.2.6.1.01.00 + 2.1.2.6.1.02.00 + (-) 2.1.2.9.1.01.00  + 2.2.2.2.1.02.00  + 2.2.2.2.1.03.00 +  2.2.2.6.1.01.00 + 2.2.2.6.1.02.00 + (-) 2.2.2.9.1.01.00)</t>
    </r>
  </si>
  <si>
    <t xml:space="preserve">        Reestruturação da Dívida de Estados e Municípios</t>
  </si>
  <si>
    <r>
      <rPr>
        <b/>
        <sz val="8"/>
        <color rgb="FFFF0000"/>
        <rFont val="Times New Roman"/>
        <family val="1"/>
      </rPr>
      <t>CC</t>
    </r>
    <r>
      <rPr>
        <sz val="8"/>
        <color rgb="FFFF0000"/>
        <rFont val="Times New Roman"/>
        <family val="1"/>
      </rPr>
      <t xml:space="preserve"> começada por (Lista)=  2121304,2121305,2221304,2221305      //// </t>
    </r>
    <r>
      <rPr>
        <b/>
        <sz val="8"/>
        <color rgb="FFFF0000"/>
        <rFont val="Times New Roman"/>
        <family val="1"/>
      </rPr>
      <t>MÊS:</t>
    </r>
    <r>
      <rPr>
        <sz val="8"/>
        <color rgb="FFFF0000"/>
        <rFont val="Times New Roman"/>
        <family val="1"/>
      </rPr>
      <t xml:space="preserve"> 12 ///// </t>
    </r>
    <r>
      <rPr>
        <b/>
        <sz val="8"/>
        <color rgb="FFFF0000"/>
        <rFont val="Times New Roman"/>
        <family val="1"/>
      </rPr>
      <t>ENDING_BALANCE (Saldo Final)    ///// Sem D/C</t>
    </r>
  </si>
  <si>
    <r>
      <rPr>
        <b/>
        <sz val="8"/>
        <rFont val="Times New Roman"/>
        <family val="1"/>
      </rPr>
      <t>CC</t>
    </r>
    <r>
      <rPr>
        <sz val="8"/>
        <rFont val="Times New Roman"/>
        <family val="1"/>
      </rPr>
      <t xml:space="preserve"> (2.1.2.1.3.04.00 + 2.1.2.1.3.05.00 + 2.2.2.1.3.04.00 + 2.2.2.1.3.05.00)</t>
    </r>
  </si>
  <si>
    <t xml:space="preserve">        Financiamentos</t>
  </si>
  <si>
    <t xml:space="preserve">        Parcelamento e Renegociação de dívidas</t>
  </si>
  <si>
    <t xml:space="preserve">            De Tributos</t>
  </si>
  <si>
    <t xml:space="preserve">             De Contribuições Previdenciárias</t>
  </si>
  <si>
    <t xml:space="preserve">             De Demais Contribuições Sociais</t>
  </si>
  <si>
    <t xml:space="preserve">             Do FGTS</t>
  </si>
  <si>
    <r>
      <rPr>
        <b/>
        <sz val="8"/>
        <color rgb="FFFF0000"/>
        <rFont val="Times New Roman"/>
        <family val="1"/>
      </rPr>
      <t>CC</t>
    </r>
    <r>
      <rPr>
        <sz val="8"/>
        <color rgb="FFFF0000"/>
        <rFont val="Times New Roman"/>
        <family val="1"/>
      </rPr>
      <t xml:space="preserve"> começada por (Lista)=  2214103    </t>
    </r>
    <r>
      <rPr>
        <b/>
        <sz val="8"/>
        <color rgb="FFFF0000"/>
        <rFont val="Times New Roman"/>
        <family val="1"/>
      </rPr>
      <t>//// MÊS: 12 ///// ENDING_BALANCE (Saldo Final)    ///// Sem D/C</t>
    </r>
  </si>
  <si>
    <r>
      <rPr>
        <b/>
        <sz val="8"/>
        <rFont val="Times New Roman"/>
        <family val="1"/>
      </rPr>
      <t>CC</t>
    </r>
    <r>
      <rPr>
        <sz val="8"/>
        <rFont val="Times New Roman"/>
        <family val="1"/>
      </rPr>
      <t xml:space="preserve"> (2.2.1.4.1.03.00); </t>
    </r>
  </si>
  <si>
    <t xml:space="preserve">             Com Instituição Não financeira</t>
  </si>
  <si>
    <t xml:space="preserve"> </t>
  </si>
  <si>
    <t xml:space="preserve">        Demais Dívidas Contratuais</t>
  </si>
  <si>
    <t xml:space="preserve">    Precatórios Posteriores a 05/05/2000 (inclusive) - Vencidos e não pagos</t>
  </si>
  <si>
    <t xml:space="preserve">    Outras Dívidas</t>
  </si>
  <si>
    <r>
      <t xml:space="preserve">CC começada por (Lista)=  8537    </t>
    </r>
    <r>
      <rPr>
        <b/>
        <sz val="8"/>
        <color rgb="FFFF0000"/>
        <rFont val="Times New Roman"/>
        <family val="1"/>
      </rPr>
      <t>//// MÊS: 12 ///// ENDING_BALANCE (Saldo Final)     ///// Sem D/C</t>
    </r>
  </si>
  <si>
    <t>DEDUÇÕES (II)</t>
  </si>
  <si>
    <t xml:space="preserve">    Disponibilidade de Caixa¹</t>
  </si>
  <si>
    <t xml:space="preserve">        Disponibilidade de Caixa Bruta</t>
  </si>
  <si>
    <t xml:space="preserve">        (-) Restos a Pagar Processados</t>
  </si>
  <si>
    <r>
      <t xml:space="preserve"> CC começada por (Lista)=   6313,6321,6327   </t>
    </r>
    <r>
      <rPr>
        <b/>
        <sz val="8"/>
        <color rgb="FFFF0000"/>
        <rFont val="Times New Roman"/>
        <family val="1"/>
      </rPr>
      <t xml:space="preserve">//// MÊS: 12 ///// ENDING_BALANCE (Saldo Final)    ///// Sem D/C    </t>
    </r>
  </si>
  <si>
    <t xml:space="preserve">    Demais Haveres Financeiros</t>
  </si>
  <si>
    <t>DÍVIDA CONSOLIDADA LÍQUIDA²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</si>
  <si>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</si>
  <si>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</si>
  <si>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</si>
  <si>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</si>
  <si>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</si>
  <si>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</si>
  <si>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</si>
  <si>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b/>
        <sz val="8"/>
        <color rgb="FFFF0000"/>
        <rFont val="Times New Roman"/>
        <family val="1"/>
      </rPr>
      <t>CC</t>
    </r>
    <r>
      <rPr>
        <sz val="8"/>
        <color rgb="FFFF0000"/>
        <rFont val="Times New Roman"/>
        <family val="1"/>
      </rPr>
      <t xml:space="preserve"> começada por (Lista): 211110401,211110501,211210401,211210501,211310301,211310401,213110501,213110601,213110701,213110801,221110301,221110401,221210201,221210301,221310201,221310301,223110401,223110501,223110601,223110701  </t>
    </r>
    <r>
      <rPr>
        <b/>
        <sz val="8"/>
        <color rgb="FFFF0000"/>
        <rFont val="Times New Roman"/>
        <family val="1"/>
      </rPr>
      <t xml:space="preserve"> //// MÊS: 12 ///// ENDING_BALANCE (Saldo Final)     ///// Sem D/C</t>
    </r>
  </si>
  <si>
    <t xml:space="preserve">(2.1.1.1.1.04.01 + 2.1.1.1.1.05.01 + 2.1.1.2.1.04.01 + 2.1.1.2.1.05.01 + 2.1.1.3.1.03.01 + 2.1.1.3.1.04.01 + 2.1.3.1.1.05.01 + 2.1.3.1.1.06.01 + 2.1.3.1.1.07.01 + 2.1.3.1.1.08.01 + 2.2.1.1.1.03.01 + 2.2.1.1.1.04.01 + 2.2.1.2.1.02.01 + 2.2.1.2.1.03.01 + 2.2.1.3.1.02.01 + 2.2.1.3.1.03.01 + 2.2.3.1.1.04.01 + 2.2.3.1.1.05.01 + 2.2.3.1.1.06.01 + 2.2.3.1.1.07.01); </t>
  </si>
  <si>
    <t>PRECATÓRIOS POSTERIORES A 05/05/2000 (Não incluídos na DCL)</t>
  </si>
  <si>
    <r>
      <rPr>
        <b/>
        <sz val="8"/>
        <color rgb="FFFF0000"/>
        <rFont val="Times New Roman"/>
        <family val="1"/>
      </rPr>
      <t>CC</t>
    </r>
    <r>
      <rPr>
        <sz val="8"/>
        <color rgb="FFFF0000"/>
        <rFont val="Times New Roman"/>
        <family val="1"/>
      </rPr>
      <t xml:space="preserve"> começada por (Lista): 211110403,211110503,211210403,211210503,211310303,211310403,213110503,213110603,213110703,213110803,221110303,221110403,221210203,221210303,221310203,221310303,223110403,223110503,223110603,223110703   </t>
    </r>
    <r>
      <rPr>
        <b/>
        <sz val="8"/>
        <color rgb="FFFF0000"/>
        <rFont val="Times New Roman"/>
        <family val="1"/>
      </rPr>
      <t>//// MÊS: 12 ///// ENDING_BALANCE (Saldo Final)     ///// Sem D/C</t>
    </r>
  </si>
  <si>
    <t xml:space="preserve">(2.1.1.1.1.04.03 + 2.1.1.1.1.05.03 + 2.1.1.2.1.04.03 + 2.1.1.2.1.05.03 + 2.1.1.3.1.03.03 + 2.1.1.3.1.04.03 + 2.1.3.1.1.05.03 + 2.1.3.1.1.06.03 + 2.1.3.1.1.07.03 +  2.1.3.1.1.08.03  + 2.2.1.1.1.03.03 +  2.2.1.1.1.04.03 + 2.2.1.2.1.02.03 + 2.2.1.2.1.03.03 + 2.2.1.3.1.02.03 + 2.2.1.3.1.03.03  + 2.2.3.1.1.04.03 +  2.2.3.1.1.05.03 + 2.2.3.1.1.06.03 +  2.2.3.1.1.07.03);                                                                                                                                                                           </t>
  </si>
  <si>
    <t xml:space="preserve">PASSIVO ATUARIAL </t>
  </si>
  <si>
    <r>
      <t>CC começada por (Lista): 2272   /</t>
    </r>
    <r>
      <rPr>
        <b/>
        <sz val="8"/>
        <color rgb="FFFF0000"/>
        <rFont val="Times New Roman"/>
        <family val="1"/>
      </rPr>
      <t>/// MÊS: 12 ///// ENDING_BALANCE (Saldo Final)     ///// Sem D/C</t>
    </r>
  </si>
  <si>
    <t>2.2.7.2.0.00.00</t>
  </si>
  <si>
    <r>
      <t xml:space="preserve">INSUFICIÊNCIA FINANCEIRA </t>
    </r>
    <r>
      <rPr>
        <vertAlign val="superscript"/>
        <sz val="8"/>
        <rFont val="Times New Roman"/>
        <family val="1"/>
      </rPr>
      <t>3</t>
    </r>
  </si>
  <si>
    <t>DEPÓSITOS E CONSIGNAÇÕES SEM CONTRAPARTIDA</t>
  </si>
  <si>
    <r>
      <rPr>
        <b/>
        <sz val="8"/>
        <color rgb="FFFF0000"/>
        <rFont val="Times New Roman"/>
        <family val="1"/>
      </rPr>
      <t>CC</t>
    </r>
    <r>
      <rPr>
        <sz val="8"/>
        <color rgb="FFFF0000"/>
        <rFont val="Times New Roman"/>
        <family val="1"/>
      </rPr>
      <t xml:space="preserve"> começada por (Lista): 2188101,218810401,228810401,218810402,228810402,1135101,1135104     /</t>
    </r>
    <r>
      <rPr>
        <b/>
        <sz val="8"/>
        <color rgb="FFFF0000"/>
        <rFont val="Times New Roman"/>
        <family val="1"/>
      </rPr>
      <t>/// MÊS: 12 ///// ENDING_BALANCE (Saldo Final)    ///// Sem D/C</t>
    </r>
  </si>
  <si>
    <t xml:space="preserve">(2.1.8.8.1.01.00 + 2.1.8.8.1.04.01 + 2.1.8.8.1.04.02 + 2.2.8.8.1.04.01 + 2.2.8.8.1.04.02  + 1.1.3.5.1.01.00 + 1.1.3.5.1.04.00) ; </t>
  </si>
  <si>
    <t xml:space="preserve">RP NÃO-PROCESSADOS </t>
  </si>
  <si>
    <r>
      <t>CC começada por (Lista): 6311,6312,6315,</t>
    </r>
    <r>
      <rPr>
        <b/>
        <sz val="8"/>
        <color rgb="FF7030A0"/>
        <rFont val="Times New Roman"/>
        <family val="1"/>
      </rPr>
      <t>6317</t>
    </r>
    <r>
      <rPr>
        <sz val="8"/>
        <color rgb="FFFF0000"/>
        <rFont val="Times New Roman"/>
        <family val="1"/>
      </rPr>
      <t xml:space="preserve">    //// </t>
    </r>
    <r>
      <rPr>
        <b/>
        <sz val="8"/>
        <color rgb="FFFF0000"/>
        <rFont val="Times New Roman"/>
        <family val="1"/>
      </rPr>
      <t>MÊS: 12 ///// ENDING_BALANCE (Saldo Final)    ///// Sem D/C</t>
    </r>
  </si>
  <si>
    <t>ANTECIPAÇÕES DE RECEITA ORÇAMENTÁRIA – ARO</t>
  </si>
  <si>
    <r>
      <rPr>
        <b/>
        <sz val="8"/>
        <color rgb="FFFF0000"/>
        <rFont val="Times New Roman"/>
        <family val="1"/>
      </rPr>
      <t>CC</t>
    </r>
    <r>
      <rPr>
        <sz val="8"/>
        <color rgb="FFFF0000"/>
        <rFont val="Times New Roman"/>
        <family val="1"/>
      </rPr>
      <t xml:space="preserve"> começada por (Lista): 212130205,212140205,212150205,212110205  //// </t>
    </r>
    <r>
      <rPr>
        <b/>
        <sz val="8"/>
        <color rgb="FFFF0000"/>
        <rFont val="Times New Roman"/>
        <family val="1"/>
      </rPr>
      <t>MÊS: 12 ///// ENDING_BALANCE (Saldo Final)    ///// Sem D/C</t>
    </r>
  </si>
  <si>
    <t>(2.1.2.1.1.02.05 + 2.1.2.1.3.02.05 + 2.1.2.1.4.02.05 + 2.1.2.1.5.02.05);</t>
  </si>
  <si>
    <t>DÍVIDA CONTRATUAL DE PPP</t>
  </si>
  <si>
    <r>
      <rPr>
        <b/>
        <sz val="8"/>
        <color rgb="FFFF0000"/>
        <rFont val="Times New Roman"/>
        <family val="1"/>
      </rPr>
      <t>CC</t>
    </r>
    <r>
      <rPr>
        <sz val="8"/>
        <color rgb="FFFF0000"/>
        <rFont val="Times New Roman"/>
        <family val="1"/>
      </rPr>
      <t xml:space="preserve"> começada por (Lista): </t>
    </r>
    <r>
      <rPr>
        <b/>
        <sz val="8"/>
        <color rgb="FF7030A0"/>
        <rFont val="Times New Roman"/>
        <family val="1"/>
      </rPr>
      <t>2186101,2286101</t>
    </r>
    <r>
      <rPr>
        <sz val="8"/>
        <color rgb="FFFF0000"/>
        <rFont val="Times New Roman"/>
        <family val="1"/>
      </rPr>
      <t xml:space="preserve">   //// </t>
    </r>
    <r>
      <rPr>
        <b/>
        <sz val="8"/>
        <color rgb="FFFF0000"/>
        <rFont val="Times New Roman"/>
        <family val="1"/>
      </rPr>
      <t>MÊS: 12 ///// ENDING_BALANCE (Saldo Final)    ///// Sem D/C</t>
    </r>
  </si>
  <si>
    <r>
      <t>(2.1.8.6.1.01.00 +</t>
    </r>
    <r>
      <rPr>
        <sz val="8"/>
        <color rgb="FFFF0000"/>
        <rFont val="Times New Roman"/>
        <family val="1"/>
      </rPr>
      <t xml:space="preserve"> </t>
    </r>
    <r>
      <rPr>
        <sz val="8"/>
        <rFont val="Times New Roman"/>
        <family val="1"/>
      </rPr>
      <t xml:space="preserve">2.2.8.6.1.01.00) </t>
    </r>
  </si>
  <si>
    <t>APROPRIAÇÃO DE DEPÓSITOS JUDICIAIS - LC 151/2015</t>
  </si>
  <si>
    <t>não há contas</t>
  </si>
  <si>
    <t>1. Se o saldo apurado for negativo, ou seja, se o total da Disponibilidade de Caixa Bruta for menor que Restos a Pagar Processados, não deverá ser informado nessa linha, mas sim na linha da “Insuficiência Financeira”, no quadro "Outros Valores não integrantes da Dívida Consolidada", ou, no caso da Dívida Previdenciária, na linha "Obrigações não integrantes da DC". Assim, quando o cálculo de Disponibilidade de Caixa for negativo, o valor deverá ser (0) "zero".</t>
  </si>
  <si>
    <t>2. Refere-se aos precatórios posteriores a 05/05/2000 que, em cumprimento ao disposto no artigo 100 da Constituição Federal, ainda não foram incluídos no orçamento ou constam no orçamento e ainda não foram pagos. Ao final do exercício em que esses precatórios foram incluídos ou que deveriam ter sido incluídos, os valores deverão compor a linha "Precatórios Posteriores a 05/05/2000 (inclusive) - Vencidos e não pagos"</t>
  </si>
  <si>
    <t xml:space="preserve">3. Essa linha deverá ser preenchida quando o valor da linha Disponibilidade de Caixa for negativa no quadro da DC. </t>
  </si>
  <si>
    <t>Tabela 3 - Demonstrativo das Garantias e Contragarantias de Valores</t>
  </si>
  <si>
    <t>&lt;ENTE DA FEDERAÇÃO&gt;</t>
  </si>
  <si>
    <t>DEMONSTRATIVO DAS GARANTIAS E CONTRAGARANTIAS DE VALORES</t>
  </si>
  <si>
    <t>&lt;PERÍODO DE REFERÊNCIA PADRÃO&gt;</t>
  </si>
  <si>
    <t xml:space="preserve"> RGF - ANEXO 3 (LRF, art. 55, inciso I, alínea "c" e art. 40, § 1º)</t>
  </si>
  <si>
    <t>GARANTIAS CONCEDIDAS</t>
  </si>
  <si>
    <t>FILTRO SICONFI</t>
  </si>
  <si>
    <t>SALDOS DO EXERCÍCIO DE &lt;EXERCÍCIO&gt;</t>
  </si>
  <si>
    <t>AOS ESTADOS (I)</t>
  </si>
  <si>
    <t>resultado de fórmula</t>
  </si>
  <si>
    <t xml:space="preserve">   Em Operações de Crédito Externas</t>
  </si>
  <si>
    <t>CC começada por (Lista): 812140201, 812140204 ,812140207, 812140210, 812140213, 812140216,812140219 //// MÊS: 04 /////  Ending_Balance (Saldo Final)</t>
  </si>
  <si>
    <t>CC: 8.1.2.1.4.02.01 + 8.1.2.1.4.02.04 + 8.1.2.1.4.02.07 + 8.1.2.1.4.02.10 + 8.1.2.1.4.02.13 + 8.1.2.1.4.02.16 + 8.1.2.1.4.02.19</t>
  </si>
  <si>
    <t xml:space="preserve">   Em Operações de Crédito Internas</t>
  </si>
  <si>
    <t>CC começada por (Lista): 812140101, 812140104,812140107,812140110, 812140113,812140116,812140119, 812140122 //// MÊS: 04 /////  Ending_Balance (Saldo Final)</t>
  </si>
  <si>
    <t>CC: 8.1.2.1.4.01.01 + 8.1.2.1.4.01.04 + 8.1.2.1.4.01.07 + 8.1.2.1.4.01.10 + 8.1.2.1.4.01.13 + 8.1.2.1.4.01.16 + 8.1.2.1.4.01.19 + 8.1.2.1.4.01.22</t>
  </si>
  <si>
    <t>AOS MUNICÍPIOS (II)</t>
  </si>
  <si>
    <t xml:space="preserve">   Em Operações de Crédito Externas </t>
  </si>
  <si>
    <t>CC começada por (Lista):  812150201,812150204,812150207,812150210,812150213,812150216,812150219 //// MÊS: 04 /////  Ending_Balance (Saldo Final)</t>
  </si>
  <si>
    <t>CC: 8.1.2.1.5.02.01 + 8.1.2.1.5.02.04 + 8.1.2.1.5.02.07 + 8.1.2.1.5.02.10 + 8.1.2.1.5.02.13 + 8.1.2.1.5.02.16 + 8.1.2.1.5.02.19</t>
  </si>
  <si>
    <t>CC começada por (Lista): 812150101,812150104,812150107,812150110,812150113,812150116,812150119,812150122 //// MÊS: 04 /////  Ending_Balance (Saldo Final)</t>
  </si>
  <si>
    <t>CC: 8.1.2.1.5.01.01 + 8.1.2.1.5.01.04 + 8.1.2.1.5.01.07 + 8.1.2.1.5.01.10 + 8.1.2.1.5.01.13 + 8.1.2.1.5.01.16 + 8.1.2.1.5.01.19 + 8.1.2.1.5.01.22</t>
  </si>
  <si>
    <t>ÀS ENTIDADES CONTROLADAS (III)</t>
  </si>
  <si>
    <t>POR MEIO DE FUNDOS E PROGRAMAS (IV)</t>
  </si>
  <si>
    <t>TOTAL GARANTIAS CONCEDIDAS (V)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</si>
  <si>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</si>
  <si>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</si>
  <si>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</si>
  <si>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</si>
  <si>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</si>
  <si>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</si>
  <si>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CC começada por (Lista):  811140401,811140403,811140405,811140498 //// MÊS: 04 /////  Ending_Balance (Saldo Final)</t>
  </si>
  <si>
    <t>CC: 8.1.1.1.4.04.01 + 8.1.1.1.4.04.03 + 8.1.1.1.4.04.05 + 8.1.1.1.4.04.98</t>
  </si>
  <si>
    <t xml:space="preserve">    Em Garantia às operações de Crédito Internas</t>
  </si>
  <si>
    <t>CC começada por (Lista):  811140301,811140303,811140305,811140398 //// MÊS: 04 /////  Ending_Balance (Saldo Final)</t>
  </si>
  <si>
    <t>CC: 8.1.1.1.4.03.01 + 8.1.1.1.4.03.03 + 8.1.1.1.4.03.05 + 8.1.1.1.4.03.98</t>
  </si>
  <si>
    <t>DOS MUNICÍPIOS (VIII)</t>
  </si>
  <si>
    <t>CC começada por (Lista):  811150401,811150403,811150405,811150498 //// MÊS: 04 /////  Ending_Balance (Saldo Final)</t>
  </si>
  <si>
    <t>CC: 8.1.1.1.5.04.01 + 8.1.1.1.5.04.03 + 8.1.1.1.5.04.05 + 8.1.1.1.5.04.98</t>
  </si>
  <si>
    <t>CC começada por (Lista):   811150301 + 811150303 + 811150305 + 811150398 //// MÊS: 04 /////  Ending_Balance (Saldo Final)</t>
  </si>
  <si>
    <t>CC: 8.1.1.1.5.03.01 + 8.1.1.1.5.03.03 + 8.1.1.1.5.03.05 + 8.1.1.1.5.03.98</t>
  </si>
  <si>
    <t>DAS ENTIDADES CONTROLADAS (IX)</t>
  </si>
  <si>
    <t>EM GARANTIAS POR MEIO DE FUNDOS E PROGRAMAS (X)</t>
  </si>
  <si>
    <t>TOTAL CONTRAGARANTIAS RECEBIDAS (XI) = (VII + VIII + IX + X)</t>
  </si>
  <si>
    <t>MEDIDAS CORRETIVAS:</t>
  </si>
  <si>
    <t>NOTA:</t>
  </si>
  <si>
    <t>Atualizado 01/09/2017</t>
  </si>
  <si>
    <t>As células grafadas em vermelho referem-se a informações utilizadas para o mapeamento realizado no Siconfi.</t>
  </si>
  <si>
    <t>Anexo 4 - Demonstrativo das Operações de Crédito - 9ª edição</t>
  </si>
  <si>
    <t>OPERAÇÕES DE CRÉDITO</t>
  </si>
  <si>
    <t>FILTROS CC + INFORMAÇÕES COMPLEMENTARES NAS LINHAS</t>
  </si>
  <si>
    <t>Critérios (Contas Contábeis e Informações Complementares)</t>
  </si>
  <si>
    <t>VALOR REALIZADO</t>
  </si>
  <si>
    <t>No</t>
  </si>
  <si>
    <t xml:space="preserve">Até o </t>
  </si>
  <si>
    <t>Quadrimestre</t>
  </si>
  <si>
    <t xml:space="preserve">Quadrimestre </t>
  </si>
  <si>
    <t>de Referência</t>
  </si>
  <si>
    <t>FILTROS CONTAS CONTÁBEIS NAS COLUNAS:</t>
  </si>
  <si>
    <t>CC começada por LISTA: 6212,6213   SEM MÊS</t>
  </si>
  <si>
    <t>CC começada por LISTA: 6212,6213   MÊS: 04</t>
  </si>
  <si>
    <t>Movimentação Líquida (Period_Change)     SEM D/C</t>
  </si>
  <si>
    <t>Saldo Final (Ending_Balance)     SEM D/C</t>
  </si>
  <si>
    <t xml:space="preserve">    Mobiliária</t>
  </si>
  <si>
    <t>SUBTOTAL</t>
  </si>
  <si>
    <t xml:space="preserve">        Interna</t>
  </si>
  <si>
    <t xml:space="preserve">NR começada por: 2.1.1.1.00.1.1 </t>
  </si>
  <si>
    <t xml:space="preserve">CC: 6.2.1.2.0.00.00 +  6.2.1.3.0.00.00 + NR: 2.1.1.1.00.1.1 </t>
  </si>
  <si>
    <t xml:space="preserve">        Externa</t>
  </si>
  <si>
    <t>NR começada por: 2.1.2.1.00.1.1</t>
  </si>
  <si>
    <t>CC: 6.2.1.2.0.00.00 +  6.2.1.3.0.00.00 + NR: 2.1.2.1.00.1.1</t>
  </si>
  <si>
    <t xml:space="preserve">    Contratual</t>
  </si>
  <si>
    <t xml:space="preserve">           Empréstimos</t>
  </si>
  <si>
    <t xml:space="preserve">NR começada por (Lista): 21180111,21180121,21180131,21180141,21180171,21120011,21190011 </t>
  </si>
  <si>
    <r>
      <rPr>
        <b/>
        <sz val="8"/>
        <rFont val="Times New Roman"/>
        <family val="1"/>
      </rPr>
      <t>CC:</t>
    </r>
    <r>
      <rPr>
        <sz val="8"/>
        <rFont val="Times New Roman"/>
        <family val="1"/>
      </rPr>
      <t xml:space="preserve"> 6.2.1.2.0.00.00 +  6.2.1.3.0.00.00 + </t>
    </r>
    <r>
      <rPr>
        <b/>
        <sz val="8"/>
        <rFont val="Times New Roman"/>
        <family val="1"/>
      </rPr>
      <t>NR:</t>
    </r>
    <r>
      <rPr>
        <sz val="8"/>
        <rFont val="Times New Roman"/>
        <family val="1"/>
      </rPr>
      <t xml:space="preserve"> 2.1.1.8.01.1.0+ 2.1.1.8.01.2.0 + 2.1.1.8.01.3.0 + 2.1.1.8.01.4.0 + 2.1.1.8.01.7.0 + 2.1.1.2.00.1.0 + 2.1.1.9.00.1.0</t>
    </r>
  </si>
  <si>
    <t xml:space="preserve">           Aquisição Financiada de Bens e Arrendamento Mercantil Financeiro</t>
  </si>
  <si>
    <t>Mapeamento deverá ser feito em cada célula (colunas já mapeadas com outras contas)</t>
  </si>
  <si>
    <t>CC: 8.9.3.1.1.00.00</t>
  </si>
  <si>
    <t>CC começada por: 89311    SEM MÊS     Movimentação Líquida (Period_Change)     C</t>
  </si>
  <si>
    <t>CC começada por: 89311    MÊS: 04     Saldo Final (Ending_Balance)     C</t>
  </si>
  <si>
    <t xml:space="preserve">           Antecipação de Receita pela Venda a Termo de Bens e Serviços</t>
  </si>
  <si>
    <t>CC: 8.9.3.1.2.00.00</t>
  </si>
  <si>
    <t>CC começada por: 89312    SEM MÊS     Movimentação Líquida (Period_Change)     C</t>
  </si>
  <si>
    <t>CC começada por: 89312    MÊS: 04     Saldo Final (Ending_Balance)     C</t>
  </si>
  <si>
    <t xml:space="preserve">           Assunção, Reconhecimento e Confissão de Dívidas (LRF, art. 29, § 1º)</t>
  </si>
  <si>
    <t>CC: 8.9.3.1.3.00.00 + 8.5.3.6.0.00.00 (consórcio)</t>
  </si>
  <si>
    <t>CC começada por: 89313,8536    SEM MÊS     Movimentação Líquida (Period_Change)     C</t>
  </si>
  <si>
    <t>CC começada por: 89313,8536    MÊS: 04     Saldo Final (Ending_Balance)     C</t>
  </si>
  <si>
    <r>
      <t xml:space="preserve">           Operações de crédito não sujeitas ao limite para fins de contratação</t>
    </r>
    <r>
      <rPr>
        <vertAlign val="superscript"/>
        <sz val="8"/>
        <rFont val="Times New Roman"/>
        <family val="1"/>
      </rPr>
      <t xml:space="preserve">1 </t>
    </r>
    <r>
      <rPr>
        <sz val="8"/>
        <rFont val="Times New Roman"/>
        <family val="1"/>
      </rPr>
      <t>(I)</t>
    </r>
  </si>
  <si>
    <t>NR começada por (Lista): 2.1.1.8.01.5.1</t>
  </si>
  <si>
    <t>CC: 6.2.1.2.0.00.00 +  6.2.1.3.0.00.00 + NR: 2.1.1.8.01.5.0</t>
  </si>
  <si>
    <t>NR começada por (Lista): 21280111,21280121,21280131,21280141,21220011,21290011</t>
  </si>
  <si>
    <r>
      <rPr>
        <b/>
        <sz val="8"/>
        <rFont val="Times New Roman"/>
        <family val="1"/>
      </rPr>
      <t>CC:</t>
    </r>
    <r>
      <rPr>
        <sz val="8"/>
        <rFont val="Times New Roman"/>
        <family val="1"/>
      </rPr>
      <t xml:space="preserve"> 6.2.1.2.0.00.00 +  6.2.1.3.0.00.00 + </t>
    </r>
    <r>
      <rPr>
        <b/>
        <sz val="8"/>
        <rFont val="Times New Roman"/>
        <family val="1"/>
      </rPr>
      <t>NR</t>
    </r>
    <r>
      <rPr>
        <sz val="8"/>
        <rFont val="Times New Roman"/>
        <family val="1"/>
      </rPr>
      <t xml:space="preserve"> 2.1.2.8.01.1.0 + 2.1.2.8.01.2.0 + 2.1.2.8.01.3.0 + 2.1.2.8.01.4.0 + 2.1.2.2.00.1.0 +  2.1.2.9.00.1.0 </t>
    </r>
  </si>
  <si>
    <t>CC: 8.9.3.2.1.00.00</t>
  </si>
  <si>
    <t>CC começada por: 89321    MÊS: 04     Movimentação Líquida (Period_Change)     C</t>
  </si>
  <si>
    <t>CC começada por: 89321    MÊS: 04     Saldo Final (Ending_Balance)     C</t>
  </si>
  <si>
    <t xml:space="preserve">          Antecipações de Receitas pela Venda a Termo de Bens e Serviços </t>
  </si>
  <si>
    <t>CC: 8.9.3.2.2.00.00</t>
  </si>
  <si>
    <t>CC começada por: 89322    MÊS: 04     Movimentação Líquida (Period_Change)     C</t>
  </si>
  <si>
    <t>CC começada por: 89322    MÊS: 04     Saldo Final (Ending_Balance)     C</t>
  </si>
  <si>
    <t xml:space="preserve">          Assunção, Reconhecimento e Confissão de Dívidas (LRF, art. 29, § 1º)</t>
  </si>
  <si>
    <t>CC: 8.9.3.2.3.00.00</t>
  </si>
  <si>
    <t>CC começada por: 89323    MÊS: 04     Movimentação Líquida (Period_Change)     C</t>
  </si>
  <si>
    <t>CC começada por: 89323    MÊS: 04     Saldo Final (Ending_Balance)     C</t>
  </si>
  <si>
    <r>
      <t xml:space="preserve">           Operações de crédito não sujeitas ao limite para fins de contratação</t>
    </r>
    <r>
      <rPr>
        <vertAlign val="superscript"/>
        <sz val="8"/>
        <rFont val="Times New Roman"/>
        <family val="1"/>
      </rPr>
      <t>1</t>
    </r>
    <r>
      <rPr>
        <sz val="8"/>
        <rFont val="Times New Roman"/>
        <family val="1"/>
      </rPr>
      <t xml:space="preserve"> (II)</t>
    </r>
  </si>
  <si>
    <t>NR começada por (Lista): 2.1.2.8.01.5.1</t>
  </si>
  <si>
    <t>CC: 6.2.1.2.0.00.00 +  6.2.1.3.0.00.00 + NR: 2.1.2.8.01.5.0</t>
  </si>
  <si>
    <t>TOTAL (III)</t>
  </si>
  <si>
    <t>APURAÇÃO DO CUMPRIMENTO DOS LIMITES</t>
  </si>
  <si>
    <t>% SOBRE</t>
  </si>
  <si>
    <t>A RCL</t>
  </si>
  <si>
    <t>RECEITA CORRENTE LÍQUIDA – RCL (IV)</t>
  </si>
  <si>
    <t>OPERAÇÕES VEDADAS (V)</t>
  </si>
  <si>
    <t>Mapeamento deverá ser feito na célula</t>
  </si>
  <si>
    <t>CC: 8.9.3.4.0.00.00</t>
  </si>
  <si>
    <t>CC começada por: 8934     MÊS: 04     Saldo Final (Ending_Balance)     C</t>
  </si>
  <si>
    <t>TOTAL CONSIDERADO PARA FINS DA APURAÇÃO DO CUMPRIMENTO DO LIMITE (VI)= (IIIa + V - Ia -IIa)</t>
  </si>
  <si>
    <t>FÓRMULA</t>
  </si>
  <si>
    <t>LIMITE GERAL DEFINIDO POR RESOLUÇÃO DO SENADO FEDERAL PARA AS OPERAÇÕES DE CRÉDITO INTERNAS E EXTERNAS</t>
  </si>
  <si>
    <t xml:space="preserve">OPERAÇÕES DE CRÉDITO POR ANTECIPAÇÃO DA RECEITA ORÇAMENTÁRIA </t>
  </si>
  <si>
    <t xml:space="preserve">CC (ARO): 2.1.2.1.1.02.05 + 2.1.2.1.3.02.05 + 2.1.2.1.4.02.05 + 2.1.2.1.5.02.05 </t>
  </si>
  <si>
    <t>CC começada por: 212110205,212130205,212140205,212150205     MÊS: 04     Saldo Final (Ending_Balance)     C</t>
  </si>
  <si>
    <t>LIMITE DEFINIDO POR RESOLUÇÃO DO SENADO FEDERAL PARA AS OPERAÇÕES DE CRÉDITO POR ANTECIPAÇÃO DA RECEITA ORÇAMENTÁRIA</t>
  </si>
  <si>
    <t>OUTRAS OPERAÇÕES QUE INTEGRAM A DÍVIDA CONSOLIDADA</t>
  </si>
  <si>
    <t>NÃO HÁ NECESSIDADE DE MAPEAR CONTAS CONTÁBEIS NAS COLUNAS (mapeamento em cada célula)</t>
  </si>
  <si>
    <t xml:space="preserve">    Parcelamentos de Dívidas</t>
  </si>
  <si>
    <t xml:space="preserve">         Tributos</t>
  </si>
  <si>
    <t xml:space="preserve">Mapeamento deverá ser feito em cada célula </t>
  </si>
  <si>
    <t>CC: 8.9.3.3.1.01.00</t>
  </si>
  <si>
    <t>CC começada por: 8933101     MÊS: 04     Movimentação Líquida (Period_Change)     C</t>
  </si>
  <si>
    <t>CC começada por: 8933101      MÊS: 04     Saldo Final (Ending_Balance)     C</t>
  </si>
  <si>
    <t xml:space="preserve">         Contribuições Previdenciárias</t>
  </si>
  <si>
    <t>CC: 8.9.3.3.1.02.00</t>
  </si>
  <si>
    <t>CC começada por: 8933102     MÊS: 04     Movimentação Líquida (Period_Change)     C</t>
  </si>
  <si>
    <t>CC começada por: 8933102     MÊS: 04     Saldo Final (Ending_Balance)     C</t>
  </si>
  <si>
    <t xml:space="preserve">         FGTS</t>
  </si>
  <si>
    <t>CC: 8.9.3.3.1.03.00</t>
  </si>
  <si>
    <t>CC começada por: 8933103     MÊS: 04     Movimentação Líquida (Period_Change)     C</t>
  </si>
  <si>
    <t>CC começada por: 8933103     MÊS: 04     Saldo Final (Ending_Balance)     C</t>
  </si>
  <si>
    <t xml:space="preserve">    Operações de reestruturação e recomposição do principal de dívidas</t>
  </si>
  <si>
    <r>
      <rPr>
        <b/>
        <sz val="8"/>
        <rFont val="Times New Roman"/>
        <family val="1"/>
      </rPr>
      <t>CC:</t>
    </r>
    <r>
      <rPr>
        <sz val="8"/>
        <rFont val="Times New Roman"/>
        <family val="1"/>
      </rPr>
      <t xml:space="preserve"> 6.2.1.2.0.00.00 +  6.2.1.3.0.00.00 + </t>
    </r>
    <r>
      <rPr>
        <b/>
        <sz val="8"/>
        <rFont val="Times New Roman"/>
        <family val="1"/>
      </rPr>
      <t>NR:</t>
    </r>
    <r>
      <rPr>
        <sz val="8"/>
        <rFont val="Times New Roman"/>
        <family val="1"/>
      </rPr>
      <t xml:space="preserve"> 2.1.1.1.00.2.0 + 2.1.1.8.01.6.0 + 2.1.2.1.00.2.0 + 2.1.2.8.01.6.0</t>
    </r>
  </si>
  <si>
    <r>
      <rPr>
        <b/>
        <sz val="10"/>
        <color rgb="FFFF0000"/>
        <rFont val="Times New Roman"/>
        <family val="1"/>
      </rPr>
      <t>CC</t>
    </r>
    <r>
      <rPr>
        <sz val="10"/>
        <color rgb="FFFF0000"/>
        <rFont val="Times New Roman"/>
        <family val="1"/>
      </rPr>
      <t xml:space="preserve"> começada por: 6212,6213     MÊS: 04     Movimentação Líquida (Period_Change)     SEM D/C    /////   </t>
    </r>
    <r>
      <rPr>
        <b/>
        <sz val="10"/>
        <color rgb="FFFF0000"/>
        <rFont val="Times New Roman"/>
        <family val="1"/>
      </rPr>
      <t>NR</t>
    </r>
    <r>
      <rPr>
        <sz val="10"/>
        <color rgb="FFFF0000"/>
        <rFont val="Times New Roman"/>
        <family val="1"/>
      </rPr>
      <t xml:space="preserve"> começada por (Lista): 2.1.1.1.00.2.1,2.1.1.8.01.6.1,2.1.2.1.00.2.1,2.1.2.8.01.6.1</t>
    </r>
  </si>
  <si>
    <r>
      <rPr>
        <b/>
        <sz val="10"/>
        <color rgb="FFFF0000"/>
        <rFont val="Times New Roman"/>
        <family val="1"/>
      </rPr>
      <t>CC</t>
    </r>
    <r>
      <rPr>
        <sz val="10"/>
        <color rgb="FFFF0000"/>
        <rFont val="Times New Roman"/>
        <family val="1"/>
      </rPr>
      <t xml:space="preserve"> começada por: 6212,6213     MÊS: 04     Saldo Final (Ending_Balance)     SEM D/C    /////   </t>
    </r>
    <r>
      <rPr>
        <b/>
        <sz val="10"/>
        <color rgb="FFFF0000"/>
        <rFont val="Times New Roman"/>
        <family val="1"/>
      </rPr>
      <t>NR</t>
    </r>
    <r>
      <rPr>
        <sz val="10"/>
        <color rgb="FFFF0000"/>
        <rFont val="Times New Roman"/>
        <family val="1"/>
      </rPr>
      <t xml:space="preserve"> começada por (Lista): 2.1.1.1.00.2.1,2.1.1.8.01.6.1,2.1.2.1.00.2.1,2.1.2.8.01.6.1</t>
    </r>
  </si>
  <si>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</si>
  <si>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Atualizado em 03/2017</t>
  </si>
  <si>
    <t>Anexo 4 - Demonstrativo das Operações de Crédito 9ª edição</t>
  </si>
  <si>
    <t>CC começada por LISTA: 6212,6213     SEM MÊS</t>
  </si>
  <si>
    <t>CC começada com 6212, 6213 + NR 2111001, 2121001</t>
  </si>
  <si>
    <t xml:space="preserve">CC: 6.2.1.2.0.00.00 +  6.2.1.3.0.00.00 + NR: 2.1.1.1.00.1.0 +  NR: 2.1.2.1.00.1.0  </t>
  </si>
  <si>
    <t xml:space="preserve">CC: 6.2.1.2.0.00.00 +  6.2.1.3.0.00.00 + NR: 2.1.1.1.00.1.0 </t>
  </si>
  <si>
    <t>CC: 6.2.1.2.0.00.00 +  6.2.1.3.0.00.00 + NR: 2.1.2.1.00.1.0</t>
  </si>
  <si>
    <t>Mapeamento deverá ser feito em cada célula (devido às contas contábeis para ARO)</t>
  </si>
  <si>
    <r>
      <rPr>
        <b/>
        <sz val="8"/>
        <rFont val="Times New Roman"/>
        <family val="1"/>
      </rPr>
      <t xml:space="preserve">CC: </t>
    </r>
    <r>
      <rPr>
        <sz val="8"/>
        <rFont val="Times New Roman"/>
        <family val="1"/>
      </rPr>
      <t>6.2.1.2.0.00.00 +  6.2.1.3.0.00.00</t>
    </r>
    <r>
      <rPr>
        <b/>
        <sz val="8"/>
        <rFont val="Times New Roman"/>
        <family val="1"/>
      </rPr>
      <t xml:space="preserve"> + NR:</t>
    </r>
    <r>
      <rPr>
        <sz val="8"/>
        <rFont val="Times New Roman"/>
        <family val="1"/>
      </rPr>
      <t xml:space="preserve"> 2.1.1.8.01.1.0 + 2.1.1.8.01.2.0 + 2.1.1.8.01.3.0 + 2.1.1.8.01.4.0 + 2.1.1.8.01.7.0 + 2.1.1.2.00.1.0 + 2.1.1.9.00.1.0 + </t>
    </r>
    <r>
      <rPr>
        <b/>
        <sz val="8"/>
        <color rgb="FFFF0000"/>
        <rFont val="Times New Roman"/>
        <family val="1"/>
      </rPr>
      <t>CC</t>
    </r>
    <r>
      <rPr>
        <sz val="8"/>
        <color rgb="FFFF0000"/>
        <rFont val="Times New Roman"/>
        <family val="1"/>
      </rPr>
      <t xml:space="preserve"> </t>
    </r>
    <r>
      <rPr>
        <b/>
        <sz val="8"/>
        <color rgb="FFFF0000"/>
        <rFont val="Times New Roman"/>
        <family val="1"/>
      </rPr>
      <t>(ARO):</t>
    </r>
    <r>
      <rPr>
        <sz val="8"/>
        <color rgb="FFFF0000"/>
        <rFont val="Times New Roman"/>
        <family val="1"/>
      </rPr>
      <t xml:space="preserve"> 2.1.2.1.1.02.05 + 2.1.2.1.3.02.05 + 2.1.2.1.4.02.05 + 2.1.2.1.5.02.05 </t>
    </r>
  </si>
  <si>
    <r>
      <rPr>
        <b/>
        <u/>
        <sz val="10"/>
        <color rgb="FFFF0000"/>
        <rFont val="Times New Roman"/>
        <family val="1"/>
      </rPr>
      <t>CC</t>
    </r>
    <r>
      <rPr>
        <sz val="10"/>
        <color rgb="FFFF0000"/>
        <rFont val="Times New Roman"/>
        <family val="1"/>
      </rPr>
      <t xml:space="preserve"> começada por: 6212,6213,212110205,212130205,212140205,212150205    </t>
    </r>
    <r>
      <rPr>
        <b/>
        <sz val="10"/>
        <color rgb="FFFF0000"/>
        <rFont val="Times New Roman"/>
        <family val="1"/>
      </rPr>
      <t xml:space="preserve">  SEM MÊS     Movimentação Líquida (Period_Change)     C </t>
    </r>
    <r>
      <rPr>
        <sz val="10"/>
        <color rgb="FFFF0000"/>
        <rFont val="Times New Roman"/>
        <family val="1"/>
      </rPr>
      <t xml:space="preserve">              </t>
    </r>
    <r>
      <rPr>
        <b/>
        <u/>
        <sz val="10"/>
        <color rgb="FFFF0000"/>
        <rFont val="Times New Roman"/>
        <family val="1"/>
      </rPr>
      <t>NR começada por:</t>
    </r>
    <r>
      <rPr>
        <sz val="10"/>
        <color rgb="FFFF0000"/>
        <rFont val="Times New Roman"/>
        <family val="1"/>
      </rPr>
      <t xml:space="preserve">  2.1.1.8.01.1.1,2.1.1.8.0.12.1,2.1.1.8.0.13.1,2.1.1.8.01.4.1,2.1.1.8.01.7.1,2.1.1.4.99,2.1.1.2.00.1.1,2.1.1.9.00.1.1 </t>
    </r>
  </si>
  <si>
    <r>
      <rPr>
        <b/>
        <u/>
        <sz val="10"/>
        <color rgb="FFFF0000"/>
        <rFont val="Times New Roman"/>
        <family val="1"/>
      </rPr>
      <t>CC</t>
    </r>
    <r>
      <rPr>
        <sz val="10"/>
        <color rgb="FFFF0000"/>
        <rFont val="Times New Roman"/>
        <family val="1"/>
      </rPr>
      <t xml:space="preserve"> começada por: 6212,6213,212110205,212130205,212140205,212150205    </t>
    </r>
    <r>
      <rPr>
        <b/>
        <sz val="10"/>
        <color rgb="FFFF0000"/>
        <rFont val="Times New Roman"/>
        <family val="1"/>
      </rPr>
      <t>MÊS: 04     Saldo Final (Ending_Balance)     C</t>
    </r>
    <r>
      <rPr>
        <sz val="10"/>
        <color rgb="FFFF0000"/>
        <rFont val="Times New Roman"/>
        <family val="1"/>
      </rPr>
      <t xml:space="preserve">               </t>
    </r>
    <r>
      <rPr>
        <b/>
        <u/>
        <sz val="10"/>
        <color rgb="FFFF0000"/>
        <rFont val="Times New Roman"/>
        <family val="1"/>
      </rPr>
      <t>NR começada por:</t>
    </r>
    <r>
      <rPr>
        <sz val="10"/>
        <color rgb="FFFF0000"/>
        <rFont val="Times New Roman"/>
        <family val="1"/>
      </rPr>
      <t xml:space="preserve">  2.1.1.8.01.1.1,2.1.1.8.0.12.1,2.1.1.8.0.13.1,2.1.1.8.01.4.1,2.1.1.8.01.7.1,2.1.1.4.99,2.1.1.2.00.1.1,2.1.1.9.00.1.1 </t>
    </r>
  </si>
  <si>
    <t>CC começada por: 89311     SEM MÊS   Movimentação Líquida (Period_Change)     C</t>
  </si>
  <si>
    <t>CC começada por: 89312      SEM MÊS   Movimentação Líquida (Period_Change)     C</t>
  </si>
  <si>
    <t>CC começada por: 89313,8536    SEM MÊS    Movimentação Líquida (Period_Change)     C</t>
  </si>
  <si>
    <r>
      <t xml:space="preserve">           Operações de crédito não sujeitas ao limite para fins de contratação</t>
    </r>
    <r>
      <rPr>
        <vertAlign val="superscript"/>
        <sz val="8"/>
        <rFont val="Times New Roman"/>
        <family val="1"/>
      </rPr>
      <t>1</t>
    </r>
    <r>
      <rPr>
        <sz val="8"/>
        <rFont val="Times New Roman"/>
        <family val="1"/>
      </rPr>
      <t xml:space="preserve"> (I)</t>
    </r>
  </si>
  <si>
    <t>NR começada por: 2.1.1.8.01.5.1</t>
  </si>
  <si>
    <t>NR começada por (lista): 2.1.2.8.01.1.1,2.1.2.8.01.2.1,2.1.2.8.01.3.1,2.1.2.8.01.4.1,2.1.2.2.00.1.1,2.1.2.9.00.1.1</t>
  </si>
  <si>
    <t>CC: 6.2.1.2.0.00.00 +  6.2.1.3.0.00.00 + NR 2.1.2.8.01.1.0 + 2.1.2.8.01.2.0 + 2.1.2.8.01.3.0 +2.1.2.8.01.4.0 + 2.1.2.2.00.1.0 +  2.1.2.9.00.1.0</t>
  </si>
  <si>
    <t>NR começada por: 2.1.2.8.01.5.1</t>
  </si>
  <si>
    <t>TOTAL CONSIDERADO PARA FINS DA APURAÇÃO DO CUMPRIMENTO DO LIMITE (VI)= (IIIa + V - Ia - IIa)</t>
  </si>
  <si>
    <t>OPERAÇÕES DE CRÉDITO POR ANTECIPAÇÃO DA RECEITA ORÇAMENTÁRIA</t>
  </si>
  <si>
    <t>CC: 6.2.1.2.0.00.00 +  6.2.1.3.0.00.00 + NR: 2.1.1.1.00.2.0 + 2.1.1.8.01.6.0 + 2.1.2.1.00.2.0 + 2.1.2.8.01.6.0</t>
  </si>
  <si>
    <t xml:space="preserve">Notas: </t>
  </si>
  <si>
    <t>Tabela 5 – Demonstrativo da Disponibilidade de Caixa e dos Restos a Pagar - Estados, DF e Municípios</t>
  </si>
  <si>
    <t>&lt;ENTE DA FEDERAÇÃO&gt; – &lt;PODER EXECUTIVO&gt;</t>
  </si>
  <si>
    <t>DEMONSTRATIVO DA DISPONIBILIDADE DE CAIXA E DOS RESTOS A PAGAR</t>
  </si>
  <si>
    <t xml:space="preserve"> RGF – ANEXO 5 (LRF, art. 55, Inciso III, alínea "a")</t>
  </si>
  <si>
    <t>IDENTIFICAÇÃO DOS RECURSOS</t>
  </si>
  <si>
    <t>FILTROS SICONFI</t>
  </si>
  <si>
    <t xml:space="preserve">DISPONIBILIDADE DE CAIXA BRUTA </t>
  </si>
  <si>
    <t>OBRIGAÇÕES FINANCEIRAS</t>
  </si>
  <si>
    <t>INSUFICIÊNCIA FINANCEIRA VERIFICADA NO CONSÓRCIO PÚBLICO</t>
  </si>
  <si>
    <t>DISPONIBILIDADE DE CAIXA LÍQUIDA (ANTES DA INSCRIÇÃO EM RESTOS A PAGAR NÃO PROCESSADOS DO EXERCÍCIO)1</t>
  </si>
  <si>
    <t>RESTOS A PAGAR EMPENHADOS E NÃO LIQUIDADOS DO EXERCÍCIO</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</si>
  <si>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</si>
  <si>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</si>
  <si>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</si>
  <si>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</si>
  <si>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</si>
  <si>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</si>
  <si>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</si>
  <si>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</si>
  <si>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</si>
  <si>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</si>
  <si>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</si>
  <si>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(h)</t>
  </si>
  <si>
    <t>(i) = (g - h)</t>
  </si>
  <si>
    <t>CC começada por (Lista): 111   /// MÊS: 12</t>
  </si>
  <si>
    <t>CC começada por (Lista): 6321,6313   /// MÊS: 12</t>
  </si>
  <si>
    <t>CC começada por (Lista): 6327   /// MÊS: 12</t>
  </si>
  <si>
    <t>CC começada por (Lista): 6311,6312   /// MÊS: 12</t>
  </si>
  <si>
    <t>CC começada por (Lista): 8535   /// MÊS: 12</t>
  </si>
  <si>
    <t>Não será mapeado por se tratar de fórmula que será calculada pelo Siconfi automaticamente</t>
  </si>
  <si>
    <t>CC começada por (Lista): 6317   /// MÊS: 12</t>
  </si>
  <si>
    <t>CC começada por (Lista): 5.2.2.9.2.01.04   /// MÊS: 12</t>
  </si>
  <si>
    <t>Ending_Balance  /// Sem D/C</t>
  </si>
  <si>
    <r>
      <rPr>
        <sz val="8"/>
        <rFont val="Times New Roman"/>
        <family val="1"/>
      </rPr>
      <t>1.1.1.0.0.00.00</t>
    </r>
    <r>
      <rPr>
        <sz val="8"/>
        <color rgb="FFFF0000"/>
        <rFont val="Times New Roman"/>
        <family val="1"/>
      </rPr>
      <t xml:space="preserve"> </t>
    </r>
    <r>
      <rPr>
        <sz val="8"/>
        <rFont val="Times New Roman"/>
        <family val="1"/>
      </rPr>
      <t xml:space="preserve">- CAIXA E EQUIVALENTES DE CAIXA  </t>
    </r>
  </si>
  <si>
    <t>6.3.2.1.0.00.00 RP PROCESSADOS A PAGAR + 6.3.1.3.0.00.00 RP NÃO PROCESSADOS LIQUIDADOS A PAGAR</t>
  </si>
  <si>
    <t>6.3.2.7.0.00.00 RP PROCESSADOS - INSCRIÇÃO NO EXERCÍCIO</t>
  </si>
  <si>
    <t>6.3.1.1.0.00.00 RP NÃO PROCESSADO A LIQUIDAR + 6.3.1.2.0.00.00 RP NÃO PROCESSADO EM LIQUIDAÇÃO</t>
  </si>
  <si>
    <t>8.5.3.5.0.00.00 INSUFICIÊNCIA DE CAIXA DO CONSÓRCIO PÚBLICO</t>
  </si>
  <si>
    <t xml:space="preserve">Resultado da fórmula </t>
  </si>
  <si>
    <t>6.3.1.7.0.00.00 
RP NÃO PROCESSADO INSCRIÇÃO NO EXERCÍCIO</t>
  </si>
  <si>
    <t>5.2.2.9.2.01.04   CANCEL. DE EMPENHO POR FALTA DE DISPON. CAIXA</t>
  </si>
  <si>
    <t>TOTAL DOS RECURSOS NÃO VINCULADOS (I)</t>
  </si>
  <si>
    <t>(PO: 10.111 + PO: 10.112) ou (PO: 10.121 + PO: 10.122) ou (PO: 10.131 + PO: 10.132); FR: X.001.0000 + FR: X.090.0000</t>
  </si>
  <si>
    <t>Recursos Ordinários</t>
  </si>
  <si>
    <t>(PO: 10.111 + PO: 10.112) ou (PO: 10.121 + PO: 10.122) ou (PO: 10.131 + PO: 10.132); FR: X.001.0000</t>
  </si>
  <si>
    <t>Outros Recursos não Vinculados</t>
  </si>
  <si>
    <t>(PO: 10.111 + PO: 10.112) ou (PO: 10.121 + PO: 10.122) ou (PO: 10.131 + PO: 10.132); FR: X.090.0000</t>
  </si>
  <si>
    <t>TOTAL DOS RECURSOS VINCULADOS (II)</t>
  </si>
  <si>
    <r>
      <rPr>
        <b/>
        <sz val="8"/>
        <color rgb="FF0070C0"/>
        <rFont val="Times New Roman"/>
        <family val="1"/>
      </rPr>
      <t>PO começada por (Lista): 10</t>
    </r>
    <r>
      <rPr>
        <b/>
        <sz val="8"/>
        <color rgb="FFFF0000"/>
        <rFont val="Times New Roman"/>
        <family val="1"/>
      </rPr>
      <t xml:space="preserve">  /// FR Pos. inicial= 2 ; Tamanho= 3; Lista= 111,112,113,114,115,116,117,120,121,122,123,124,125,130,140,150,151,152,190,211,212,213,214,215,220,230,240,311,312,390,410,420,430,510,520,530,540,610,620,630,920,930,940,950,980,990</t>
    </r>
  </si>
  <si>
    <t>(PO: 10.111 + PO: 10.112) ou (PO: 10.121 + PO: 10.122) ou (PO: 10.131 + PO: 10.132); FR: X.111.0000 + FR: X.150.0000 + FR: X.112.0000 + FR: X.113.0000 + FR: X.114.0000 + FR: X.115.0000 + FR: X.151.0000 + FR: X.152.0000) ou (FR: X.116.0000 + FR: X.117.0000 + FR: X.151.0000 + FR: X.152.0000 + FR: X.120.0000 + FR: X.121.0000 + FR: X.122.0000 + FR: X.123.0000 + FR: X.124.0000 + FR: X.125.0000 + FR: X.130.0000 + FR: X.140.0000 + FR: X.190.0000 + FR: X.211.0000 + FR: X.250.0000 + FR: X.212.0000 + FR: X.213.0000 + FR: X.214.0000 + FR: X.215.0000 + FR: X.220.0000 + FR: X.230.0000 + FR: X.240.0000 + FR: X.311.0000 + FR: X.312.0000 + FR: X.390.0000 + FR: X.410.0000 + FR: X.430.0000 + FR: X.420.0000 + FR: X.920.0000 + FR: X.930.0000 + FR: X.510.0000 + FR: X.520.0000 + FR: X.530.0000 + FR: X.540.0000 + FR: X.610.0000 + FR: X.620.0000 + FR: X.630.0000 + FR: X.910.000 + FR: X.940.0000 + FR: X.950.0000 + FR: X.980.0000 + FR: X.990.0000</t>
  </si>
  <si>
    <t>Receitas de Impostos e de Transferência de Impostos - Educação</t>
  </si>
  <si>
    <r>
      <rPr>
        <b/>
        <sz val="8"/>
        <color rgb="FF0070C0"/>
        <rFont val="Times New Roman"/>
        <family val="1"/>
      </rPr>
      <t>PO começada por (Lista): 10</t>
    </r>
    <r>
      <rPr>
        <b/>
        <sz val="8"/>
        <color rgb="FFFF0000"/>
        <rFont val="Times New Roman"/>
        <family val="1"/>
      </rPr>
      <t xml:space="preserve">  /// FR Pos. inicial= 2 ; Tamanho= 3; Lista= 111,150</t>
    </r>
  </si>
  <si>
    <t>(PO: 10.111 + PO: 10.112) ou (PO: 10.121 + PO: 10.122) ou (PO: 10.131 + PO: 10.132); FR: X.111.0000 + FR: X.150.0000</t>
  </si>
  <si>
    <t>Transferências do FUNDEB</t>
  </si>
  <si>
    <r>
      <rPr>
        <b/>
        <sz val="8"/>
        <color rgb="FF0070C0"/>
        <rFont val="Times New Roman"/>
        <family val="1"/>
      </rPr>
      <t>PO começada por (Lista): 10</t>
    </r>
    <r>
      <rPr>
        <b/>
        <sz val="8"/>
        <color rgb="FFFF0000"/>
        <rFont val="Times New Roman"/>
        <family val="1"/>
      </rPr>
      <t xml:space="preserve">  /// FR Pos. inicial= 2 ; Tamanho= 3; Lista= 112,113,114,115,116,117,151,152</t>
    </r>
  </si>
  <si>
    <t>(PO: 10.111 + PO: 10.112) ou (PO: 10.121 + PO: 10.122) ou (PO: 10.131 + PO: 10.132); (FR: X.112.0000 + FR: X.113.0000 + FR: X.114.0000 + FR: X.115.0000 + FR: X.151.0000 + FR: X.152.0000) ou (FR: X.116.0000 + FR: X.117.0000 + FR: X.151.0000 + FR: X.152.0000)</t>
  </si>
  <si>
    <t>Outros Recursos Vinculados à Educação</t>
  </si>
  <si>
    <r>
      <rPr>
        <b/>
        <sz val="8"/>
        <color rgb="FF0070C0"/>
        <rFont val="Times New Roman"/>
        <family val="1"/>
      </rPr>
      <t>PO começada por (Lista): 10</t>
    </r>
    <r>
      <rPr>
        <b/>
        <sz val="8"/>
        <color rgb="FFFF0000"/>
        <rFont val="Times New Roman"/>
        <family val="1"/>
      </rPr>
      <t xml:space="preserve">  /// FR Pos. inicial= 2 ; Tamanho= 3; Lista= 120,121,122,123,124,125,130,140,190</t>
    </r>
  </si>
  <si>
    <t>(PO: 10.111 + PO: 10.112) ou (PO: 10.121 + PO: 10.122) ou (PO: 10.131 + PO: 10.132); FR: X.120.0000 + FR: X.121.0000 + FR: X.122.0000 + FR: X.123.0000 + FR: X.124.0000 + FR: X.125.0000 + FR: X.130.0000 + FR: X.140.0000 + FR: X.190.0000</t>
  </si>
  <si>
    <t>Receitas de Impostos e de Transferência de Impostos - Saúde</t>
  </si>
  <si>
    <r>
      <rPr>
        <b/>
        <sz val="8"/>
        <color rgb="FF0070C0"/>
        <rFont val="Times New Roman"/>
        <family val="1"/>
      </rPr>
      <t>PO começada por (Lista): 10</t>
    </r>
    <r>
      <rPr>
        <b/>
        <sz val="8"/>
        <color rgb="FFFF0000"/>
        <rFont val="Times New Roman"/>
        <family val="1"/>
      </rPr>
      <t xml:space="preserve">  /// FR Pos. inicial= 2 ; Tamanho= 3; Lista= 211,250</t>
    </r>
  </si>
  <si>
    <t>(PO: 10.111 + PO: 10.112) ou (PO: 10.121 + PO: 10.122) ou (PO: 10.131 + PO: 10.132); FR: X.211.0000 + FR: X.250.0000</t>
  </si>
  <si>
    <t>Outros Recursos Vinculados à Saúde</t>
  </si>
  <si>
    <r>
      <rPr>
        <b/>
        <sz val="8"/>
        <color rgb="FF0070C0"/>
        <rFont val="Times New Roman"/>
        <family val="1"/>
      </rPr>
      <t>PO começada por (Lista): 10</t>
    </r>
    <r>
      <rPr>
        <b/>
        <sz val="8"/>
        <color rgb="FFFF0000"/>
        <rFont val="Times New Roman"/>
        <family val="1"/>
      </rPr>
      <t xml:space="preserve">  /// FR Pos. inicial= 2 ; Tamanho= 3; Lista= 212,213,214,215,220,230,240,290</t>
    </r>
  </si>
  <si>
    <t>(PO: 10.111 + PO: 10.112) ou (PO: 10.121 + PO: 10.122) ou (PO: 10.131 + PO: 10.132); FR: X.212.0000 + FR: X.213.0000 + FR: X.214.0000 + FR: X.215.0000 + FR: X.220.0000 + FR: X.230.0000 + FR: X.240.0000+ FR: X.290.0000</t>
  </si>
  <si>
    <t>Recursos Vinculados  à Assistência Social</t>
  </si>
  <si>
    <r>
      <rPr>
        <b/>
        <sz val="8"/>
        <color rgb="FF0070C0"/>
        <rFont val="Times New Roman"/>
        <family val="1"/>
      </rPr>
      <t>PO começada por (Lista): 10</t>
    </r>
    <r>
      <rPr>
        <b/>
        <sz val="8"/>
        <color rgb="FFFF0000"/>
        <rFont val="Times New Roman"/>
        <family val="1"/>
      </rPr>
      <t xml:space="preserve">  /// FR Pos. inicial= 2 ; Tamanho= 3; Lista= 311,312,390</t>
    </r>
  </si>
  <si>
    <t>(PO: 10.111 + PO: 10.112) ou (PO: 10.121 + PO: 10.122) ou (PO: 10.131 + PO: 10.132); FR: X.311.0000 + FR: X.312.0000 + FR: X.390.0000</t>
  </si>
  <si>
    <t>Recursos Vinculados ao RPPS - Plano Previdenciário</t>
  </si>
  <si>
    <r>
      <rPr>
        <b/>
        <sz val="8"/>
        <color rgb="FF0070C0"/>
        <rFont val="Times New Roman"/>
        <family val="1"/>
      </rPr>
      <t>PO começada por (Lista): 10</t>
    </r>
    <r>
      <rPr>
        <b/>
        <sz val="8"/>
        <color rgb="FFFF0000"/>
        <rFont val="Times New Roman"/>
        <family val="1"/>
      </rPr>
      <t xml:space="preserve">  /// FR Pos. inicial= 2 ; Tamanho= 3; Lista= 410,430</t>
    </r>
  </si>
  <si>
    <t>(PO: 10.111 + PO: 10.112) ou (PO: 10.121 + PO: 10.122) ou (PO: 10.131 + PO: 10.132); FR: X.410.0000 + FR: X.430.0000</t>
  </si>
  <si>
    <t>Recursos Vinculados  ao RPPS - Plano Financeiro</t>
  </si>
  <si>
    <r>
      <rPr>
        <b/>
        <sz val="8"/>
        <color rgb="FF0070C0"/>
        <rFont val="Times New Roman"/>
        <family val="1"/>
      </rPr>
      <t>PO começada por (Lista): 10</t>
    </r>
    <r>
      <rPr>
        <b/>
        <sz val="8"/>
        <color rgb="FFFF0000"/>
        <rFont val="Times New Roman"/>
        <family val="1"/>
      </rPr>
      <t xml:space="preserve">  /// FR Pos. inicial= 2 ; Tamanho= 3; Lista= 420</t>
    </r>
  </si>
  <si>
    <t>(PO: 10.111 + PO: 10.112) ou (PO: 10.121 + PO: 10.122) ou (PO: 10.131 + PO: 10.132); FR: X.420.0000</t>
  </si>
  <si>
    <t>Recursos de Operações de Crédito (exceto vinculados à Educação e à Saúde)</t>
  </si>
  <si>
    <r>
      <rPr>
        <b/>
        <sz val="8"/>
        <color rgb="FF0070C0"/>
        <rFont val="Times New Roman"/>
        <family val="1"/>
      </rPr>
      <t>PO começada por (Lista): 10</t>
    </r>
    <r>
      <rPr>
        <b/>
        <sz val="8"/>
        <color rgb="FFFF0000"/>
        <rFont val="Times New Roman"/>
        <family val="1"/>
      </rPr>
      <t xml:space="preserve">  /// FR Pos. inicial= 2 ; Tamanho= 3; Lista= 920</t>
    </r>
  </si>
  <si>
    <t>(PO: 10.111 + PO: 10.112) ou (PO: 10.121 + PO: 10.122) ou (PO: 10.131 + PO: 10.132); FR: X.920.0000</t>
  </si>
  <si>
    <t>Recursos de Alienação de Bens/Ativos</t>
  </si>
  <si>
    <r>
      <rPr>
        <b/>
        <sz val="8"/>
        <color rgb="FF0070C0"/>
        <rFont val="Times New Roman"/>
        <family val="1"/>
      </rPr>
      <t>PO começada por (Lista): 10</t>
    </r>
    <r>
      <rPr>
        <b/>
        <sz val="8"/>
        <color rgb="FFFF0000"/>
        <rFont val="Times New Roman"/>
        <family val="1"/>
      </rPr>
      <t xml:space="preserve">  /// FR Pos. inicial= 2 ; Tamanho= 3; Lista= 930</t>
    </r>
  </si>
  <si>
    <t>(PO: 10.111 + PO: 10.112) ou (PO: 10.121 + PO: 10.122) ou (PO: 10.131 + PO: 10.132); FR: X.930.0000</t>
  </si>
  <si>
    <t>Outros Recursos Vinculados</t>
  </si>
  <si>
    <r>
      <rPr>
        <b/>
        <sz val="8"/>
        <color rgb="FF0070C0"/>
        <rFont val="Times New Roman"/>
        <family val="1"/>
      </rPr>
      <t>PO começada por (Lista): 10</t>
    </r>
    <r>
      <rPr>
        <b/>
        <sz val="8"/>
        <color rgb="FFFF0000"/>
        <rFont val="Times New Roman"/>
        <family val="1"/>
      </rPr>
      <t xml:space="preserve">  /// FR Pos. inicial= 2 ; Tamanho= 3; Lista= 510,520,530,540,610,620,630,910,940,950,980,990</t>
    </r>
  </si>
  <si>
    <t>(PO: 10.111 + PO: 10.112) ou (PO: 10.121 + PO: 10.122) ou (PO: 10.131 + PO: 10.132); FR: X.510.0000 + FR: X.520.0000 + FR: X.530.0000 + FR: X.540.0000 + FR: X.610.0000 + FR: X.620.0000 + FR: X.630.0000 + FR: X.910.000 + FR: X.940.0000 + FR: X.950.0000 + FR: X.980.0000 + FR: X.990.0000</t>
  </si>
  <si>
    <t>TOTAL (III) = (I + II)</t>
  </si>
  <si>
    <t>PO começada por (Lista): 10</t>
  </si>
  <si>
    <r>
      <t>Saldo conta 1.1.1.0.0.00.00</t>
    </r>
    <r>
      <rPr>
        <sz val="8"/>
        <color rgb="FFFF0000"/>
        <rFont val="Times New Roman"/>
        <family val="1"/>
      </rPr>
      <t xml:space="preserve"> </t>
    </r>
    <r>
      <rPr>
        <sz val="8"/>
        <rFont val="Times New Roman"/>
        <family val="1"/>
      </rPr>
      <t xml:space="preserve">- CAIXA E EQUIVALENTES DE CAIXA  </t>
    </r>
  </si>
  <si>
    <t>Saldo conta 6.3.2.1.0.00.00 RP PROCESSADOS A PAGAR + 6.3.1.3.0.00.00 RP NÃO PROCESSADOS LIQUIDADOS A PAGAR</t>
  </si>
  <si>
    <t>Saldo Conta 6.3.2.7.0.00.00 RP PROCESSADOS - INSCRIÇÃO NO EXERCÍCIO</t>
  </si>
  <si>
    <t>Saldo Conta 6.3.1.1.0.00.00 RP NÃO PROCESSADO A LIQUIDAR + 6.3.1.2.0.00.00 RP NÃO PROCESSADO EM LIQUIDAÇÃO</t>
  </si>
  <si>
    <t>Saldo Conta 8.5.3.5.0.00.00 INSUFICIÊNCIA DE CAIXA DO CONSÓRCIO PÚBLICO</t>
  </si>
  <si>
    <t>Saldo Conta 6.3.1.7.0.00.00 
RP NÃO PROCESSADO INSCRIÇÃO NO EXERCÍCIO</t>
  </si>
  <si>
    <t>Saldo Conta 5.2.2.9.2.01.04   CANCEL. DE EMPENHO POR FALTA DE DISPON. CAIXA</t>
  </si>
  <si>
    <t>1. Essa coluna poderá apresentar valor negativo, indicando, nesse caso, insuficiência de caixa após o registro das obrigações financeiras.</t>
  </si>
  <si>
    <t>Tabela 5.2 – Demonstrativo da Disponibilidade de Caixa e dos Restos a Pagar - Outros Poderes e Órgãos</t>
  </si>
  <si>
    <t>&lt;ENTE DA FEDERAÇÃO&gt; – &lt;IDENTIFICAÇÃO DO PODER&gt;</t>
  </si>
  <si>
    <r>
      <t>DISPONIBILIDADE DE CAIXA LÍQUIDA (ANTES DA INSCRIÇÃO EM RESTOS A PAGAR NÃO PROCESSADOS DO EXERCÍCIO)</t>
    </r>
    <r>
      <rPr>
        <b/>
        <sz val="6"/>
        <rFont val="Times New Roman"/>
        <family val="1"/>
      </rPr>
      <t>1</t>
    </r>
  </si>
  <si>
    <t>Demais Obrigaçãoes Financeiras</t>
  </si>
  <si>
    <t>(f) = (a – (b + c + d + e))</t>
  </si>
  <si>
    <t>(g)</t>
  </si>
  <si>
    <t>(h) = (f - g)</t>
  </si>
  <si>
    <t xml:space="preserve">(PO: 20.XXX ou PO: 30.XXX ou PO: 50.XXX ou PO: 60.XXX); FR: X.001.0000 + FR: X.090.0000 </t>
  </si>
  <si>
    <t xml:space="preserve">(PO: 20.XXX ou PO: 30.XXX ou PO: 50.XXX ou PO: 60.XXX); FR: X.001.0000 </t>
  </si>
  <si>
    <t>Outros Recursos Não Vinculados</t>
  </si>
  <si>
    <t xml:space="preserve">(PO: 20.XXX ou PO: 30.XXX ou PO: 50.XXX ou PO: 60.XXX); FR: X.090.0000 </t>
  </si>
  <si>
    <t>(PO: 20.XXX ou PO: 30.XXX ou PO: 50.XXX ou PO: 60.XXX); FR: X.410.0000 + FR: X.420.0000 + FR: X.920.0000 + FR: X.930.0000 + FR: X.971.0000  + FR: X.972.0000 + FR: X.979.0000 + FR: X.980.0000 + FR: X.990.0000</t>
  </si>
  <si>
    <t>Recursos Vinculados ao RPPS</t>
  </si>
  <si>
    <t>(PO: 20.XXX ou PO: 30.XXX ou PO: 50.XXX ou PO: 60.XXX); FR: X.410.0000 + FR: X.420.0000</t>
  </si>
  <si>
    <t xml:space="preserve">Recursos de Operações de Crédito  </t>
  </si>
  <si>
    <t xml:space="preserve">(PO: 20.XXX ou PO: 30.XXX ou PO: 50.XXX ou PO: 60.XXX); FR: X.920.0000 </t>
  </si>
  <si>
    <t xml:space="preserve">(PO: 20.XXX ou PO: 30.XXX ou PO: 50.XXX ou PO: 60.XXX); FR: X.930.0000 </t>
  </si>
  <si>
    <t>Recusos Vinculados a Precatórios</t>
  </si>
  <si>
    <t xml:space="preserve">(PO: 20.XXX ou PO: 30.XXX ou PO: 50.XXX ou PO: 60.XXX); FR: X.971.0000 </t>
  </si>
  <si>
    <t>Recursos Vinculados a Depósitos Judiciais</t>
  </si>
  <si>
    <t xml:space="preserve">(PO: 20.XXX ou PO: 30.XXX ou PO: 50.XXX ou PO: 60.XXX); FR: X.972.0000 </t>
  </si>
  <si>
    <t>(PO: 20.XXX ou PO: 30.XXX ou PO: 50.XXX ou PO: 60.XXX);  FR: X.979.0000 + FR: X.980.0000 + FR: X.990.0000</t>
  </si>
  <si>
    <r>
      <t>Saldo Conta 1.1.1.0.0.00.00</t>
    </r>
    <r>
      <rPr>
        <sz val="8"/>
        <color rgb="FFFF0000"/>
        <rFont val="Times New Roman"/>
        <family val="1"/>
      </rPr>
      <t xml:space="preserve"> </t>
    </r>
    <r>
      <rPr>
        <sz val="8"/>
        <rFont val="Times New Roman"/>
        <family val="1"/>
      </rPr>
      <t xml:space="preserve">- CAIXA E EQUIVALENTES DE CAIXA  </t>
    </r>
  </si>
  <si>
    <t>Saldo Conta 6.3.2.1.0.00.00 RP PROCESSADOS A PAGAR + 6.3.1.3.0.00.00 RP NÃO PROCESSADOS LIQUIDADOS A PAGAR</t>
  </si>
  <si>
    <t>Atualizado em 04/2019</t>
  </si>
  <si>
    <r>
      <rPr>
        <b/>
        <sz val="8"/>
        <color rgb="FFFF0000"/>
        <rFont val="Times New Roman"/>
        <family val="1"/>
      </rPr>
      <t>CC</t>
    </r>
    <r>
      <rPr>
        <sz val="8"/>
        <color rgb="FFFF0000"/>
        <rFont val="Times New Roman"/>
        <family val="1"/>
      </rPr>
      <t xml:space="preserve"> começada por (Lista)= 2121101,2121301,2121401,2121501,2122101,21841,21843,21844,21845,2221101,2221301,2221401,2221501,2222101,22831,22833,22834,22835      /// </t>
    </r>
    <r>
      <rPr>
        <b/>
        <sz val="8"/>
        <color rgb="FFFF0000"/>
        <rFont val="Times New Roman"/>
        <family val="1"/>
      </rPr>
      <t>MÊS:</t>
    </r>
    <r>
      <rPr>
        <sz val="8"/>
        <color rgb="FFFF0000"/>
        <rFont val="Times New Roman"/>
        <family val="1"/>
      </rPr>
      <t xml:space="preserve"> 12 ///// </t>
    </r>
    <r>
      <rPr>
        <b/>
        <sz val="8"/>
        <color rgb="FFFF0000"/>
        <rFont val="Times New Roman"/>
        <family val="1"/>
      </rPr>
      <t xml:space="preserve">ENDING_BALANCE (Saldo Final)   ////// Sem D/C </t>
    </r>
  </si>
  <si>
    <r>
      <rPr>
        <b/>
        <sz val="8"/>
        <rFont val="Times New Roman"/>
        <family val="1"/>
      </rPr>
      <t>CC</t>
    </r>
    <r>
      <rPr>
        <sz val="8"/>
        <rFont val="Times New Roman"/>
        <family val="1"/>
      </rPr>
      <t xml:space="preserve"> (2.1.2.1.1.01.00 + 2.1.2.1.3.01.00 + 2.1.2.1.4.01.00 + 2.1.2.1.5.01.00 + 2.1.2.2.1.01.00  + 2.1.8.4.1.00.00 + 2.1.8.4.3.00.00 + 2.1.8.4.4.00.00 + 2.1.8.4.5.00.00 + 2.2.2.1.1.01.00 + 2.2.2.1.3.01.00 + 2.2.2.1.4.01.00 + 2.2.2.1.5.01.00 + 2.2.2.2.1.01.00 + 2.2.8.3.1.00.00 + 2.2.8.3.3.00.00 + 2.2.8.3.4.00.00 + 2.2.8.3.5.00.00)</t>
    </r>
  </si>
  <si>
    <r>
      <rPr>
        <b/>
        <sz val="8"/>
        <color rgb="FFFF0000"/>
        <rFont val="Times New Roman"/>
        <family val="1"/>
      </rPr>
      <t>CC</t>
    </r>
    <r>
      <rPr>
        <sz val="8"/>
        <color rgb="FFFF0000"/>
        <rFont val="Times New Roman"/>
        <family val="1"/>
      </rPr>
      <t xml:space="preserve"> começada por (Lista)= 212110201,212110298,2121103,212130201,212130298,2121399,212140201,212140298,2121403,212150201,212150298,2121503,2125101,2125102,2125301,2125302,2125401,2125402,21255, 2128101,2128301,2128401,2221102,2221103,2221302,2221399,2221402,2221403,2221502,2221503,2225101,2225102,22253,22254,22255,2228101  //  </t>
    </r>
    <r>
      <rPr>
        <b/>
        <sz val="8"/>
        <color rgb="FFFF0000"/>
        <rFont val="Times New Roman"/>
        <family val="1"/>
      </rPr>
      <t>MÊS:</t>
    </r>
    <r>
      <rPr>
        <sz val="8"/>
        <color rgb="FFFF0000"/>
        <rFont val="Times New Roman"/>
        <family val="1"/>
      </rPr>
      <t xml:space="preserve"> 12 ///// </t>
    </r>
    <r>
      <rPr>
        <b/>
        <sz val="8"/>
        <color rgb="FFFF0000"/>
        <rFont val="Times New Roman"/>
        <family val="1"/>
      </rPr>
      <t>ENDING_BALANCE (Saldo Final)   ///// Sem D/C</t>
    </r>
  </si>
  <si>
    <r>
      <rPr>
        <b/>
        <sz val="8"/>
        <rFont val="Times New Roman"/>
        <family val="1"/>
      </rPr>
      <t>CC</t>
    </r>
    <r>
      <rPr>
        <sz val="8"/>
        <rFont val="Times New Roman"/>
        <family val="1"/>
      </rPr>
      <t xml:space="preserve"> (2.1.2.1.1.02.01 + 2.1.2.1.1.02.98 + 2.1.2.1.1.03.00 + 2.1.2.1.3.02.01 + 2.1.2.1.3.02.98 + 2.1.2.1.3.99.00 +</t>
    </r>
    <r>
      <rPr>
        <strike/>
        <sz val="8"/>
        <rFont val="Times New Roman"/>
        <family val="1"/>
      </rPr>
      <t xml:space="preserve"> </t>
    </r>
    <r>
      <rPr>
        <sz val="8"/>
        <rFont val="Times New Roman"/>
        <family val="1"/>
      </rPr>
      <t>2.1.2.1.4.02.01 + 2.1.2.1.4.02.98 + 2.1.2.1.4.03.00 + 2.1.2.1.5.02.01 + 2.1.2.1.5.02.98 + 2.1.2.1.5.03.00 + 2.1.2.5.1.01.00 + 2.1.2.5.1.02.00 + 2.1.2.5.3.01.00 + 2.1.2.5.3.02.00 + 2.1.2.5.4.01.00 + 2.1.2.5.4.02.00 + 2.1.2.5.5.00.00 + (-) 2.1.2.8.1.01.00 + (-) 2.1.2.8.3.01.00 + (-) 2.1.2.8.4.01.00 + 2.2.2.1.1.02.00 + 2.2.2.1.1.03.00 + 2.2.2.1.3.02.00 + 2.2.2.1.3.99.00 + 2.2.2.1.4.02.00 + 2.2.2.1.4.03.00 + 2.2.2.1.5.02.00 + 2.2.2.1.5.03.00 + 2.2.2.5.1.01.00 + 2.2.2.5.1.02.00 + 2.2.2.5.3.00.00 + 2.2.2.5.4.00.00 + 2.2.2.5.5.00.00 + (-) 2.2.2.8.1.01.00)</t>
    </r>
  </si>
  <si>
    <r>
      <rPr>
        <b/>
        <sz val="8"/>
        <color rgb="FFFF0000"/>
        <rFont val="Times New Roman"/>
        <family val="1"/>
      </rPr>
      <t>CC</t>
    </r>
    <r>
      <rPr>
        <sz val="8"/>
        <color rgb="FFFF0000"/>
        <rFont val="Times New Roman"/>
        <family val="1"/>
      </rPr>
      <t xml:space="preserve"> começada por (Lista)=  2123101,2123102,2123301,2123302,2123401,2123402,21235,2125103,2125104,2125303,2125304,2125403,2125404,2128102,2128302,2128402,22231,22233,22234,22235,2225103,2225104,2228102,22283,22284,22285,213110102,213110302,213210102,213210202,223110102,223210102     </t>
    </r>
    <r>
      <rPr>
        <b/>
        <sz val="8"/>
        <color rgb="FFFF0000"/>
        <rFont val="Times New Roman"/>
        <family val="1"/>
      </rPr>
      <t xml:space="preserve">//// MÊS: 12 ///// ENDING_BALANCE (Saldo Final)   ///// Sem D/C  //////// 1º Bloco de IC: DC=0  // </t>
    </r>
    <r>
      <rPr>
        <b/>
        <sz val="8"/>
        <color rgb="FF7030A0"/>
        <rFont val="Times New Roman"/>
        <family val="1"/>
      </rPr>
      <t>ADICIONAR OUTRO Bloco de IC</t>
    </r>
    <r>
      <rPr>
        <b/>
        <sz val="8"/>
        <color rgb="FFFF0000"/>
        <rFont val="Times New Roman"/>
        <family val="1"/>
      </rPr>
      <t>: EXCETO DC</t>
    </r>
  </si>
  <si>
    <r>
      <rPr>
        <b/>
        <sz val="8"/>
        <color rgb="FFFF0000"/>
        <rFont val="Times New Roman"/>
        <family val="1"/>
      </rPr>
      <t>CC</t>
    </r>
    <r>
      <rPr>
        <sz val="8"/>
        <color rgb="FFFF0000"/>
        <rFont val="Times New Roman"/>
        <family val="1"/>
      </rPr>
      <t xml:space="preserve"> começada por (Lista)=   21241,2126103,2126104,2129102,22241,2226103,2226104,2229102   </t>
    </r>
    <r>
      <rPr>
        <b/>
        <sz val="8"/>
        <color rgb="FFFF0000"/>
        <rFont val="Times New Roman"/>
        <family val="1"/>
      </rPr>
      <t xml:space="preserve"> //// MÊS: 12 ///// ENDING_BALANCE (Saldo Final)    ///// Sem D/C    //////// 1º Bloco de IC: DC=0  // </t>
    </r>
    <r>
      <rPr>
        <b/>
        <sz val="8"/>
        <color rgb="FF7030A0"/>
        <rFont val="Times New Roman"/>
        <family val="1"/>
      </rPr>
      <t>ADICIONAR OUTRO Bloco de IC</t>
    </r>
    <r>
      <rPr>
        <b/>
        <sz val="8"/>
        <color rgb="FFFF0000"/>
        <rFont val="Times New Roman"/>
        <family val="1"/>
      </rPr>
      <t>: EXCETO DC</t>
    </r>
  </si>
  <si>
    <r>
      <rPr>
        <b/>
        <sz val="8"/>
        <color rgb="FFFF0000"/>
        <rFont val="Times New Roman"/>
        <family val="1"/>
      </rPr>
      <t>CC</t>
    </r>
    <r>
      <rPr>
        <sz val="8"/>
        <color rgb="FFFF0000"/>
        <rFont val="Times New Roman"/>
        <family val="1"/>
      </rPr>
      <t xml:space="preserve"> começada por (Lista)=   2141112,2141312,2142103,2142403,2143103,2143503,2241102,2241302,2242101,2242401,2243101,2243501    /</t>
    </r>
    <r>
      <rPr>
        <b/>
        <sz val="8"/>
        <color rgb="FFFF0000"/>
        <rFont val="Times New Roman"/>
        <family val="1"/>
      </rPr>
      <t xml:space="preserve">/// MÊS: 12 ///// ENDING_BALANCE (Saldo Final)    ///// Sem D/C    //////// 1º Bloco de IC: DC=0  // </t>
    </r>
    <r>
      <rPr>
        <b/>
        <sz val="8"/>
        <color rgb="FF7030A0"/>
        <rFont val="Times New Roman"/>
        <family val="1"/>
      </rPr>
      <t>ADICIONAR OUTRO Bloco de IC</t>
    </r>
    <r>
      <rPr>
        <b/>
        <sz val="8"/>
        <color rgb="FFFF0000"/>
        <rFont val="Times New Roman"/>
        <family val="1"/>
      </rPr>
      <t>: EXCETO DC</t>
    </r>
  </si>
  <si>
    <r>
      <rPr>
        <b/>
        <sz val="8"/>
        <color rgb="FFFF0000"/>
        <rFont val="Times New Roman"/>
        <family val="1"/>
      </rPr>
      <t>CC</t>
    </r>
    <r>
      <rPr>
        <sz val="8"/>
        <color rgb="FFFF0000"/>
        <rFont val="Times New Roman"/>
        <family val="1"/>
      </rPr>
      <t xml:space="preserve"> começada por (Lista)=  211410102,2114106,211430102,2114306,2114406,2114506,2214101,2214202,221430101     </t>
    </r>
    <r>
      <rPr>
        <b/>
        <sz val="8"/>
        <color rgb="FFFF0000"/>
        <rFont val="Times New Roman"/>
        <family val="1"/>
      </rPr>
      <t xml:space="preserve">//// MÊS: 12 ///// ENDING_BALANCE (Saldo Final)     ///// Sem D/C        //////// 1º Bloco de IC: DC=0  // </t>
    </r>
    <r>
      <rPr>
        <b/>
        <sz val="8"/>
        <color rgb="FF7030A0"/>
        <rFont val="Times New Roman"/>
        <family val="1"/>
      </rPr>
      <t>ADICIONAR OUTRO Bloco de IC</t>
    </r>
    <r>
      <rPr>
        <b/>
        <sz val="8"/>
        <color rgb="FFFF0000"/>
        <rFont val="Times New Roman"/>
        <family val="1"/>
      </rPr>
      <t>: EXCETO DC</t>
    </r>
  </si>
  <si>
    <r>
      <rPr>
        <b/>
        <sz val="8"/>
        <color rgb="FFFF0000"/>
        <rFont val="Times New Roman"/>
        <family val="1"/>
      </rPr>
      <t>CC</t>
    </r>
    <r>
      <rPr>
        <sz val="8"/>
        <color rgb="FFFF0000"/>
        <rFont val="Times New Roman"/>
        <family val="1"/>
      </rPr>
      <t xml:space="preserve"> começada por (Lista)=  2114107,2114307,2214102,2214302    </t>
    </r>
    <r>
      <rPr>
        <b/>
        <sz val="8"/>
        <color rgb="FFFF0000"/>
        <rFont val="Times New Roman"/>
        <family val="1"/>
      </rPr>
      <t xml:space="preserve">//// MÊS: 12 ///// ENDING_BALANCE (Saldo Final)    ///// Sem D/C         //////// 1º Bloco de IC: DC=0  // </t>
    </r>
    <r>
      <rPr>
        <b/>
        <sz val="8"/>
        <color rgb="FF7030A0"/>
        <rFont val="Times New Roman"/>
        <family val="1"/>
      </rPr>
      <t>ADICIONAR OUTRO Bloco de IC</t>
    </r>
    <r>
      <rPr>
        <b/>
        <sz val="8"/>
        <color rgb="FFFF0000"/>
        <rFont val="Times New Roman"/>
        <family val="1"/>
      </rPr>
      <t>: EXCETO DC</t>
    </r>
  </si>
  <si>
    <r>
      <rPr>
        <b/>
        <sz val="8"/>
        <color rgb="FFFF0000"/>
        <rFont val="Times New Roman"/>
        <family val="1"/>
      </rPr>
      <t>CC</t>
    </r>
    <r>
      <rPr>
        <sz val="8"/>
        <color rgb="FFFF0000"/>
        <rFont val="Times New Roman"/>
        <family val="1"/>
      </rPr>
      <t xml:space="preserve"> começada por (Lista)= 213110103,213110303,213210103,213210203,223110103,223210103    </t>
    </r>
    <r>
      <rPr>
        <b/>
        <sz val="8"/>
        <color rgb="FFFF0000"/>
        <rFont val="Times New Roman"/>
        <family val="1"/>
      </rPr>
      <t xml:space="preserve"> //// MÊS: 12 ///// ENDING_BALANCE (Saldo Final)     ///// Sem D/C    //////// 1º Bloco de IC: DC=0  // </t>
    </r>
    <r>
      <rPr>
        <b/>
        <sz val="8"/>
        <color rgb="FF7030A0"/>
        <rFont val="Times New Roman"/>
        <family val="1"/>
      </rPr>
      <t>ADICIONAR OUTRO Bloco de IC</t>
    </r>
    <r>
      <rPr>
        <b/>
        <sz val="8"/>
        <color rgb="FFFF0000"/>
        <rFont val="Times New Roman"/>
        <family val="1"/>
      </rPr>
      <t xml:space="preserve">: EXCETO DC  </t>
    </r>
  </si>
  <si>
    <r>
      <rPr>
        <b/>
        <sz val="8"/>
        <color rgb="FFFF0000"/>
        <rFont val="Times New Roman"/>
        <family val="1"/>
      </rPr>
      <t>CC</t>
    </r>
    <r>
      <rPr>
        <sz val="8"/>
        <color rgb="FFFF0000"/>
        <rFont val="Times New Roman"/>
        <family val="1"/>
      </rPr>
      <t xml:space="preserve"> começada por (Lista)=  2181,2183,2184,2185,2281,2283,2284,2285   </t>
    </r>
    <r>
      <rPr>
        <b/>
        <sz val="8"/>
        <color rgb="FFFF0000"/>
        <rFont val="Times New Roman"/>
        <family val="1"/>
      </rPr>
      <t>//// MÊS: 12 ///// ENDING_BALANCE (Saldo Final)      ///// Sem D/C</t>
    </r>
  </si>
  <si>
    <r>
      <rPr>
        <b/>
        <sz val="8"/>
        <color rgb="FFFF0000"/>
        <rFont val="Times New Roman"/>
        <family val="1"/>
      </rPr>
      <t>CC</t>
    </r>
    <r>
      <rPr>
        <sz val="8"/>
        <color rgb="FFFF0000"/>
        <rFont val="Times New Roman"/>
        <family val="1"/>
      </rPr>
      <t xml:space="preserve"> começada por (Lista)=  211110402,211110502,2111107,211210402,211210502,2112107,211310302,211310402,213110502,213110602,213110702,213110802,2131111,221110302,221110402,2211107,221210202,221210302,221310202,221310302,223110402,223110502,223110602,223110702,2231111  </t>
    </r>
    <r>
      <rPr>
        <b/>
        <sz val="8"/>
        <color rgb="FFFF0000"/>
        <rFont val="Times New Roman"/>
        <family val="1"/>
      </rPr>
      <t>//// MÊS: 12 ///// ENDING_BALANCE (Saldo Final)     ///// Sem D/C</t>
    </r>
  </si>
  <si>
    <r>
      <rPr>
        <b/>
        <sz val="8"/>
        <rFont val="Times New Roman"/>
        <family val="1"/>
      </rPr>
      <t>CC</t>
    </r>
    <r>
      <rPr>
        <sz val="8"/>
        <rFont val="Times New Roman"/>
        <family val="1"/>
      </rPr>
      <t xml:space="preserve"> (2.1.1.1.1.04.02 + 2.1.1.1.1.05.02 + 2.1.1.1.1.07.00 +  2.1.1.2.1.04.02 + 2.1.1.2.1.05.02 + 2.1.1.2.1.07.00 + 2.1.1.3.1.03.02 + 2.1.1.3.1.04.02 + 2.1.3.1.1.05.02 + 2.1.3.1.1.06.02 + 2.1.3.1.1.07.02 + 2.1.3.1.1.08.02 + 2.1.3.1.1.11.00 + 2.2.1.1.1.03.02 + 2.2.1.1.1.04.02 + 2.2.1.1.1.07.00 + 2.2.1.2.1.02.02 + 2.2.1.2.1.03.02 + 2.2.1.3.1.02.02 + 2.2.1.3.1.03.02 + 2.2.3.1.1.04.02 + 2.2.3.1.1.05.02 + 2.2.3.1.1.06.02 + 2.2.3.1.1.07.02 + 2.2.3.1.1.11.00); </t>
    </r>
  </si>
  <si>
    <r>
      <rPr>
        <b/>
        <sz val="8"/>
        <rFont val="Times New Roman"/>
        <family val="1"/>
      </rPr>
      <t>CC</t>
    </r>
    <r>
      <rPr>
        <sz val="8"/>
        <rFont val="Times New Roman"/>
        <family val="1"/>
      </rPr>
      <t xml:space="preserve"> (8.5.3.7.0.00.00 (consórcio));</t>
    </r>
  </si>
  <si>
    <r>
      <t xml:space="preserve"> CC começada por (Lista)=   1111101,1111102,1.1.1.1.1.06,1111119,111113,111115,1112101,1112102,1112103    </t>
    </r>
    <r>
      <rPr>
        <b/>
        <sz val="8"/>
        <color rgb="FFFF0000"/>
        <rFont val="Times New Roman"/>
        <family val="1"/>
      </rPr>
      <t xml:space="preserve"> //// MÊS: 12 ///// ENDING_BALANCE (Saldo Final)     ///// Sem D/C     </t>
    </r>
  </si>
  <si>
    <r>
      <rPr>
        <b/>
        <sz val="8"/>
        <rFont val="Times New Roman"/>
        <family val="1"/>
      </rPr>
      <t>CC</t>
    </r>
    <r>
      <rPr>
        <sz val="8"/>
        <rFont val="Times New Roman"/>
        <family val="1"/>
      </rPr>
      <t xml:space="preserve"> (1.1.1.1.1.01.00 + 1.1.1.1.1.02.00 + </t>
    </r>
    <r>
      <rPr>
        <sz val="8"/>
        <color rgb="FF0070C0"/>
        <rFont val="Times New Roman"/>
        <family val="1"/>
      </rPr>
      <t>1.1.1.1.1.06.00</t>
    </r>
    <r>
      <rPr>
        <sz val="8"/>
        <rFont val="Times New Roman"/>
        <family val="1"/>
      </rPr>
      <t xml:space="preserve"> + 1.1.1.1.1.19.00 + 1.1.1.1.1.30.00 + 1.1.1.1.1.50.00 + 1.1.1.2.1.01.00 + 1.1.1.2.1.02.00 + 1.1.1.2.1.03.00);</t>
    </r>
  </si>
  <si>
    <r>
      <t xml:space="preserve"> CC começada por (Lista)=   1124101,1124102,1124103,1124199,1124301,1124302,1124303,1124399,1124401,1124402,1124403,1124499, 1124501,1124502,1124503,1124599,1129103,1129303,1129403,1129503,1141101,1141102,1141103,1141115,1141199,1142, 1143,11491,121110301,121110302,121110399,1211197,121119903,121119999,1211303,1211397,1211399,121140301,121140302,121140303, 121140304,121140399,1211497,1211499,121150301,121150302,121150303,121150304,121150399,1211597,1211599,1213101,1213102,1213103, 1213104,1213198,1213199    </t>
    </r>
    <r>
      <rPr>
        <b/>
        <sz val="8"/>
        <color rgb="FFFF0000"/>
        <rFont val="Times New Roman"/>
        <family val="1"/>
      </rPr>
      <t xml:space="preserve">//// MÊS: 12 ///// ENDING_BALANCE (Saldo Final)    ///// Sem D/C     </t>
    </r>
  </si>
  <si>
    <r>
      <rPr>
        <b/>
        <sz val="8"/>
        <rFont val="Times New Roman"/>
        <family val="1"/>
      </rPr>
      <t>CC</t>
    </r>
    <r>
      <rPr>
        <sz val="8"/>
        <rFont val="Times New Roman"/>
        <family val="1"/>
      </rPr>
      <t xml:space="preserve"> (1.1.2.4.1.01.00 + 1.1.2.4.1.02.00 + 1.1.2.4.1.03.00 + 1.1.2.4.1.99.00 + 1.1.2.4.3.01.00 + 1.1.2.4.3.02.00 + 1.1.2.4.3.03.00 + 1.1.2.4.3.99.00 + 1.1.2.4.4.01.00 +  1.1.2.4.4.02.00 + 1.1.2.4.4.03.00 + 1.1.2.4.4.99.00 + 1.1.2.4.5.01.00 + 1.1.2.4.5.02.00 +  1.1.2.4.5.03.00 + 1.1.2.4.5.99.00 + (-) 1.1.2.9.1.03.00 + (-) 1.1.2.9.3.03.00 + (-) 1.1.2.9.4.03.00 + (-) 1.1.2.9.5.03.00 + 1.1.4.1.1.01.00 + 1.1.4.1.1.02.00 + 1.1.4.1.1.03.00 + 1.1.4.1.1.15.00 + 1.1.4.1.1.99.00 + 1.1.4.2.0.00.00 + 1.1.4.3.0.00.00 + (-) 1.1.4.9.1.00.00 +  1.2.1.1.1.03.01 + 1.2.1.1.1.03.02 + 1.2.1.1.1.03.99 + 1.2.1.1.1.97.00 + (-) 1.2.1.1.1.99.03 + 1.2.1.1.1.99.99 + 1.2.1.1.3.03.00 + 1.2.1.1.3.97.00 + (-) 1.2.1.1.3.99.00 + 1.2.1.1.4.03.01 + 1.2.1.1.4.03.02 + 1.2.1.1.4.03.03 + 1.2.1.1.4.03.04 + 1.2.1.1.4.03.99 + 1.2.1.1.4.97.00 + (-) 1.2.1.1.4.99.00  + 1.2.1.1.5.03.01 + 1.2.1.1.5.03.02 + 1.2.1.1.5.03.03 + 1.2.1.1.5.03.04 + 1.2.1.1.5.03.99 + 1.2.1.1.5.97.00 + (-) 1.2.1.1.5.99.00 + 1.2.1.3.1.01.00 + 1.2.1.3.1.02.00 + 1.2.1.3.1.03.00 + 1.2.1.3.1.04.00  + 1.2.1.3.1.98.00 + (-) 1.2.1.3.1.99.00); </t>
    </r>
  </si>
  <si>
    <t xml:space="preserve">(6.3.1.1.0.00.00 + 6.3.1.2.0.00.00 + 6.3.1.5.0.00.00 + 6.3.1.7.0.00.00); ND 3.1.00.00.00 + ND 3.3.00.00.00 + ND 4.4.00.00.00 + ND 4.5.00.00.00 (EXCETO MOD = 91)       </t>
  </si>
  <si>
    <r>
      <rPr>
        <b/>
        <sz val="8"/>
        <rFont val="Times New Roman"/>
        <family val="1"/>
      </rPr>
      <t>CC</t>
    </r>
    <r>
      <rPr>
        <sz val="8"/>
        <rFont val="Times New Roman"/>
        <family val="1"/>
      </rPr>
      <t xml:space="preserve"> (2.1.2.3.1.01.00 + 2.1.2.3.1.02.00 + 2.1.2.3.3.01.00 +  2.1.2.3.3.02.00 + 2.1.2.3.4.01.00 + 2.1.2.3.4.02.00 +   2.1.2.3.5.00.00 +  2.1.2.5.1.03.00 + 2.1.2.5.1.04.00 + 2.1.2.5.3.03.00 + 2.1.2.5.3.04.00 + 2.1.2.5.4.03.00 +  2.1.2.5.4.04.00 + (-) 2.1.2.8.1.02.00) +  (-) 2.1.2.8.3.02.00  + (-) 2.1.2.8.4.02.00 + 2.1.3.1.1.01.02 + 2.1.3.1.1.03.02 + 2.1.3.2.1.01.02 + 2.1.3.2.1.02.02 + 2.2.2.3.1.00.00 + 2.2.2.3.3.00.00  + 2.2.2.3.4.00.00 + 2.2.2.3.5.00.00 + 2.2.2.5.1.03.00 + 2.2.2.5.1.04.00 + (-) 2.2.2.8.1.02.00 + (-) 2.2.2.8.3.00.00 + (-)  2.2.2.8.4.00.00 + (-) 2.2.2.8.5.00.00 + 2.2.3.1.1.01.02 + 2.2.3.2.1.01.02)</t>
    </r>
  </si>
  <si>
    <r>
      <rPr>
        <b/>
        <sz val="8"/>
        <rFont val="Times New Roman"/>
        <family val="1"/>
      </rPr>
      <t>CC</t>
    </r>
    <r>
      <rPr>
        <sz val="8"/>
        <rFont val="Times New Roman"/>
        <family val="1"/>
      </rPr>
      <t xml:space="preserve"> (2.1.2.4.1.00.00 + 2.1.2.6.1.03.00 + 2.1.2.6.1.04.00 + (-) 2.1.2.9.1.02.00 + 2.2.2.4.1.00.00 + 2.2.2.6.1.03.00 + 2.2.2.6.1.04.00 + (-) 2.2.2.9.1.02.00)</t>
    </r>
  </si>
  <si>
    <r>
      <rPr>
        <b/>
        <sz val="8"/>
        <rFont val="Times New Roman"/>
        <family val="1"/>
      </rPr>
      <t>CC</t>
    </r>
    <r>
      <rPr>
        <sz val="8"/>
        <rFont val="Times New Roman"/>
        <family val="1"/>
      </rPr>
      <t xml:space="preserve"> (2.1.4.1.1.12.00 + 2.1.4.1.3.12.00 + 2.1.4.2.1.03.00 + 2.1.4.2.4.03.00 + 2.1.4.3.1.03.00 + 2.1.4.3.5.03.00 +  2.2.4.1.1.02.00 + 2.2.4.1.3.02.00 +  2.2.4.2.1.01.00 + 2.2.4.2.4.01.00 + 2.2.4.3.1.01.00 + 2.2.4.3.5.01.00)</t>
    </r>
  </si>
  <si>
    <r>
      <rPr>
        <b/>
        <sz val="8"/>
        <rFont val="Times New Roman"/>
        <family val="1"/>
      </rPr>
      <t>CC</t>
    </r>
    <r>
      <rPr>
        <sz val="8"/>
        <rFont val="Times New Roman"/>
        <family val="1"/>
      </rPr>
      <t xml:space="preserve"> (2.1.1.4.1.01.02 + 2.1.1.4.1.06.00  + 2.1.1.4.2.02.00 + 2.1.1.4.3.01.02 + 2.1.1.4.3.06.00 + 2.1.1.4.4.06.00 + 2.1.1.4.5.06.00 + 2.2.1.4.1.01.00 +  2.2.1.4.2.02.00 + 2.2.1.4.3.01.01)</t>
    </r>
  </si>
  <si>
    <r>
      <rPr>
        <b/>
        <sz val="8"/>
        <rFont val="Times New Roman"/>
        <family val="1"/>
      </rPr>
      <t>CC</t>
    </r>
    <r>
      <rPr>
        <sz val="8"/>
        <rFont val="Times New Roman"/>
        <family val="1"/>
      </rPr>
      <t xml:space="preserve"> (2.1.1.4.1.07.00 + 2.1.1.4.3.07.00 + 2.2.1.4.1.02.00 + 2.2.1.4.3.02.00)</t>
    </r>
  </si>
  <si>
    <r>
      <rPr>
        <b/>
        <sz val="8"/>
        <rFont val="Times New Roman"/>
        <family val="1"/>
      </rPr>
      <t>CC</t>
    </r>
    <r>
      <rPr>
        <sz val="8"/>
        <rFont val="Times New Roman"/>
        <family val="1"/>
      </rPr>
      <t xml:space="preserve"> (2.1.3.1.1.01.03 + 2.1.3.1.1.03.03 + 2.1.3.2.1.01.03 + 2.1.3.2.1.02.03 + 2.2.3.1.1.01.03 + 2.2.3.2.1.01.03) </t>
    </r>
  </si>
  <si>
    <r>
      <rPr>
        <b/>
        <sz val="8"/>
        <rFont val="Times New Roman"/>
        <family val="1"/>
      </rPr>
      <t>CC</t>
    </r>
    <r>
      <rPr>
        <sz val="8"/>
        <rFont val="Times New Roman"/>
        <family val="1"/>
      </rPr>
      <t xml:space="preserve"> (2.1.8.1.1.00.00 + 2.1.8.1.3.00.00 + 2.1.8.1.4.00.00 + 2.1.8.1.5.00.00 + 2.2.8.1.1.00.00 + 2.2.8.1.3.00.00 + 2.2.8.1.4.00.00 + 2.2.8.1.5.00.00)</t>
    </r>
  </si>
  <si>
    <r>
      <rPr>
        <b/>
        <sz val="8"/>
        <rFont val="Times New Roman"/>
        <family val="1"/>
      </rPr>
      <t>CC</t>
    </r>
    <r>
      <rPr>
        <sz val="8"/>
        <rFont val="Times New Roman"/>
        <family val="1"/>
      </rPr>
      <t xml:space="preserve"> (6.3.1.3.0.00.00 + 6.3.2.1.0.00.00 + 6.3.2.7.0.00.00); ND: 3.1.00.00.00 + 3.3.00.00.00 + 4.4.00.00.00 + 4.5.00.00.00 (EXCETO = MOD 91)</t>
    </r>
  </si>
  <si>
    <t>Atualizado em 05/2019</t>
  </si>
  <si>
    <r>
      <t>Filtro SICONFI</t>
    </r>
    <r>
      <rPr>
        <sz val="8"/>
        <rFont val="Times New Roman"/>
        <family val="1"/>
      </rPr>
      <t xml:space="preserve">                                                                                       </t>
    </r>
    <r>
      <rPr>
        <b/>
        <sz val="8"/>
        <rFont val="Times New Roman"/>
        <family val="1"/>
      </rPr>
      <t>OBS.: 1) O DEMONSTRATIVO  DO EXECUTIVO CONSIDERA PO DO EXECUTIVO, DO RPPS E DA DEFENSORIA PÚBLICA; NO CASO DO DEMONSTRATIVO DOS DEMAIS PODERES, O SICONFI JÁ BUSCA AUTOMATICAMENTE AS DESPESAS QUE SE REFEREM A CADA PODER E ÓRGÃO                                            2) CONSIDERA TODAS AS FONTES DE RECURSOS, PORÉM: 2.1) NO CASO DAS FONTES 410 E 420, DEVEM SER DISCRIMINADOS OS DETALHAMENTOS A QUAL PODER E ÓRGÃO SE REFERE; E 2.2) NO CASO DE TODAS AS DEMAIS FONTES DE RECURSOS, NO MAPEAMENTO NÃO SERÁ POSSÍVEL DISCRIMINAR A QUE PODER E ÓRGÃO SE REFERE, QUANDO O RPPS EXECUTA AS DESPESAS.</t>
    </r>
  </si>
  <si>
    <r>
      <rPr>
        <b/>
        <sz val="8"/>
        <color rgb="FF00B0F0"/>
        <rFont val="Times New Roman"/>
        <family val="1"/>
      </rPr>
      <t>PO começada por (Lista): 10,60</t>
    </r>
    <r>
      <rPr>
        <sz val="8"/>
        <color rgb="FFFF0000"/>
        <rFont val="Times New Roman"/>
        <family val="1"/>
      </rPr>
      <t xml:space="preserve">  ND começada por lista 31 // </t>
    </r>
    <r>
      <rPr>
        <b/>
        <sz val="8"/>
        <color rgb="FF7030A0"/>
        <rFont val="Times New Roman"/>
        <family val="1"/>
      </rPr>
      <t xml:space="preserve">ADICIONAR OUTRO BLOCO DE INFORMAÇÃO COMPLEMENTAR </t>
    </r>
    <r>
      <rPr>
        <b/>
        <sz val="8"/>
        <color rgb="FF0070C0"/>
        <rFont val="Times New Roman"/>
        <family val="1"/>
      </rPr>
      <t>PO começada por (Lista): 10,60</t>
    </r>
    <r>
      <rPr>
        <b/>
        <sz val="8"/>
        <color rgb="FF7030A0"/>
        <rFont val="Times New Roman"/>
        <family val="1"/>
      </rPr>
      <t xml:space="preserve"> </t>
    </r>
    <r>
      <rPr>
        <sz val="8"/>
        <color rgb="FFFF0000"/>
        <rFont val="Times New Roman"/>
        <family val="1"/>
      </rPr>
      <t>ND: começada por lista 33 na posição inicial=5 tamanho=2 lista=34</t>
    </r>
  </si>
  <si>
    <r>
      <rPr>
        <b/>
        <sz val="8"/>
        <color rgb="FF0070C0"/>
        <rFont val="Times New Roman"/>
        <family val="1"/>
      </rPr>
      <t>PO começada por (Lista): 10,60</t>
    </r>
    <r>
      <rPr>
        <sz val="8"/>
        <color rgb="FF0070C0"/>
        <rFont val="Times New Roman"/>
        <family val="1"/>
      </rPr>
      <t xml:space="preserve"> </t>
    </r>
    <r>
      <rPr>
        <sz val="8"/>
        <color rgb="FFFF0000"/>
        <rFont val="Times New Roman"/>
        <family val="1"/>
      </rPr>
      <t xml:space="preserve">ND começada por (Lista): 31 </t>
    </r>
    <r>
      <rPr>
        <u/>
        <sz val="8"/>
        <color rgb="FFFF0000"/>
        <rFont val="Times New Roman"/>
        <family val="1"/>
      </rPr>
      <t>E</t>
    </r>
    <r>
      <rPr>
        <sz val="8"/>
        <color rgb="FFFF0000"/>
        <rFont val="Times New Roman"/>
        <family val="1"/>
      </rPr>
      <t xml:space="preserve"> Pos. inicial= 5; Tamanho= 2; Lista= 04,11,16,41,67,96,99 ; </t>
    </r>
    <r>
      <rPr>
        <b/>
        <sz val="8"/>
        <color rgb="FF7030A0"/>
        <rFont val="Times New Roman"/>
        <family val="1"/>
      </rPr>
      <t>ADICIONAR OUTRO BLOCO DE INFORMAÇÃO COMPLEMENTAR</t>
    </r>
    <r>
      <rPr>
        <sz val="8"/>
        <color rgb="FFFF0000"/>
        <rFont val="Times New Roman"/>
        <family val="1"/>
      </rPr>
      <t xml:space="preserve">: </t>
    </r>
    <r>
      <rPr>
        <b/>
        <sz val="8"/>
        <color rgb="FF0070C0"/>
        <rFont val="Times New Roman"/>
        <family val="1"/>
      </rPr>
      <t>PO começada por (Lista): 10,60</t>
    </r>
    <r>
      <rPr>
        <sz val="8"/>
        <color rgb="FFFF0000"/>
        <rFont val="Times New Roman"/>
        <family val="1"/>
      </rPr>
      <t xml:space="preserve"> ND começada por (Lista): 3120,3122,3131,3132,3135,3136,3140,3141,3142,3145,3146,3150,3160,3167,3171,3172,3173,3174,3175,3176,3193,3194,3199,319012,319017,31909101,31909102,31909108,31909111,31909114,31909117,31909120,31909125,31909126,31909127,31909197,31909199,31909204,31909211,31909212,31909216,31909217,31909291,31909294,31909296,31909299,31909401,31909402,31909414,31909415,31909499,31919199,31919291,31919296,31919299,31919499,319591,319592,319594,319691,319692,319694 </t>
    </r>
  </si>
  <si>
    <r>
      <rPr>
        <b/>
        <sz val="8"/>
        <color rgb="FF0070C0"/>
        <rFont val="Times New Roman"/>
        <family val="1"/>
      </rPr>
      <t>PO começada por (Lista): 10,60</t>
    </r>
    <r>
      <rPr>
        <b/>
        <sz val="8"/>
        <color rgb="FFFF0000"/>
        <rFont val="Times New Roman"/>
        <family val="1"/>
      </rPr>
      <t xml:space="preserve"> ND</t>
    </r>
    <r>
      <rPr>
        <sz val="8"/>
        <color rgb="FFFF0000"/>
        <rFont val="Times New Roman"/>
        <family val="1"/>
      </rPr>
      <t xml:space="preserve"> começada por (Lista): 31 </t>
    </r>
    <r>
      <rPr>
        <u/>
        <sz val="8"/>
        <color rgb="FFFF0000"/>
        <rFont val="Times New Roman"/>
        <family val="1"/>
      </rPr>
      <t>E</t>
    </r>
    <r>
      <rPr>
        <sz val="8"/>
        <color rgb="FFFF0000"/>
        <rFont val="Times New Roman"/>
        <family val="1"/>
      </rPr>
      <t xml:space="preserve"> Pos. inicial= 5; Tamanho= 2; Lista= 07,13; </t>
    </r>
    <r>
      <rPr>
        <b/>
        <sz val="8"/>
        <color rgb="FF7030A0"/>
        <rFont val="Times New Roman"/>
        <family val="1"/>
      </rPr>
      <t>ADICIONAR OUTRO BLOCO DE INFORMAÇÃO COMPLEMENTAR</t>
    </r>
    <r>
      <rPr>
        <sz val="8"/>
        <color rgb="FFFF0000"/>
        <rFont val="Times New Roman"/>
        <family val="1"/>
      </rPr>
      <t xml:space="preserve">: </t>
    </r>
    <r>
      <rPr>
        <b/>
        <sz val="8"/>
        <color rgb="FF0070C0"/>
        <rFont val="Times New Roman"/>
        <family val="1"/>
      </rPr>
      <t>PO começada por (Lista): 10,60</t>
    </r>
    <r>
      <rPr>
        <sz val="8"/>
        <color rgb="FFFF0000"/>
        <rFont val="Times New Roman"/>
        <family val="1"/>
      </rPr>
      <t xml:space="preserve"> </t>
    </r>
    <r>
      <rPr>
        <b/>
        <sz val="8"/>
        <color rgb="FFFF0000"/>
        <rFont val="Times New Roman"/>
        <family val="1"/>
      </rPr>
      <t>ND</t>
    </r>
    <r>
      <rPr>
        <sz val="8"/>
        <color rgb="FFFF0000"/>
        <rFont val="Times New Roman"/>
        <family val="1"/>
      </rPr>
      <t xml:space="preserve"> começada por (Lista): 31909207,31909213,31919151,31919152,31919153,31919154,31919213,31919451  </t>
    </r>
  </si>
  <si>
    <r>
      <rPr>
        <b/>
        <sz val="8"/>
        <color rgb="FF0070C0"/>
        <rFont val="Times New Roman"/>
        <family val="1"/>
      </rPr>
      <t>PO começada por (Lista): 10,60</t>
    </r>
    <r>
      <rPr>
        <sz val="8"/>
        <color rgb="FFFF0000"/>
        <rFont val="Times New Roman"/>
        <family val="1"/>
      </rPr>
      <t xml:space="preserve"> </t>
    </r>
    <r>
      <rPr>
        <b/>
        <sz val="8"/>
        <color rgb="FFFF0000"/>
        <rFont val="Times New Roman"/>
        <family val="1"/>
      </rPr>
      <t>ND</t>
    </r>
    <r>
      <rPr>
        <sz val="8"/>
        <color rgb="FFFF0000"/>
        <rFont val="Times New Roman"/>
        <family val="1"/>
      </rPr>
      <t xml:space="preserve"> começada por (Lista): 31900501,31900503,31900504,31900509,31900510,31900598,31900599,31909205    </t>
    </r>
  </si>
  <si>
    <t>ND: 3.1.90.05.01 + ND: 3.1.90.05.03 + ND: 3.1.90.05.04 + ND: 3.1.90.05.09 + ND: 3.1.90.05.10 + ND: 3.1.90.05.98 + ND: 3.1.90.05.99 + 3.1.90.92.05</t>
  </si>
  <si>
    <r>
      <rPr>
        <b/>
        <sz val="8"/>
        <color rgb="FF0070C0"/>
        <rFont val="Times New Roman"/>
        <family val="1"/>
      </rPr>
      <t>PO começada por (Lista): 10,60</t>
    </r>
    <r>
      <rPr>
        <sz val="8"/>
        <color rgb="FFFF0000"/>
        <rFont val="Times New Roman"/>
        <family val="1"/>
      </rPr>
      <t xml:space="preserve"> </t>
    </r>
    <r>
      <rPr>
        <b/>
        <sz val="8"/>
        <color rgb="FFFF0000"/>
        <rFont val="Times New Roman"/>
        <family val="1"/>
      </rPr>
      <t>ND</t>
    </r>
    <r>
      <rPr>
        <sz val="8"/>
        <color rgb="FFFF0000"/>
        <rFont val="Times New Roman"/>
        <family val="1"/>
      </rPr>
      <t xml:space="preserve"> começada por (Lista): 319001,31909109,31909112,31909115,31909118,31909123,31909124,31909128,31909129,31909201,31909403,31909404    </t>
    </r>
  </si>
  <si>
    <t xml:space="preserve">ND: 3.1.90.01.00 + ND: 3.1.90.91.09 + ND: 3.1.90.91.12 + ND: 3.1.90.91.15 + ND: 3.1.90.91.18 + ND: 3.1.90.91.23 + ND: 3.1.90.91.24 + ND: 3.1.90.91.28 + ND: 3.1.90.91.29 + ND: 3.1.90.92.01  + ND: 3.1.90.94.03 + ND: 3.1.90.94.04 </t>
  </si>
  <si>
    <r>
      <rPr>
        <b/>
        <sz val="8"/>
        <color rgb="FF0070C0"/>
        <rFont val="Times New Roman"/>
        <family val="1"/>
      </rPr>
      <t>PO começada por (Lista): 10,60</t>
    </r>
    <r>
      <rPr>
        <sz val="8"/>
        <color rgb="FFFF0000"/>
        <rFont val="Times New Roman"/>
        <family val="1"/>
      </rPr>
      <t xml:space="preserve"> ND começada por (Lista): 319003,31909110,31909113,31909116,31909119,31909130,31909131,31909136,31909137,31909259,31909406,31909413,31909203  </t>
    </r>
  </si>
  <si>
    <t>ND: 3.1.90.03.00 + ND: 3.1.90.91.10 + ND: 3.1.90.91.13 + ND: 3.1.90.91.16 + ND: 3.1.90.91.19 + ND: 3.1.90.91.30 + ND: 3.1.90.91.31 + ND: 3.1.90.91.36 + ND: 3.1.90.91.37 + ND: 3.1.90.92.59 + ND: 3.1.90.94.06 + ND: 3.1.90.94.13 + ND: 3.1.90.92.03</t>
  </si>
  <si>
    <r>
      <rPr>
        <b/>
        <sz val="8"/>
        <color rgb="FF0070C0"/>
        <rFont val="Times New Roman"/>
        <family val="1"/>
      </rPr>
      <t>PO começada por (Lista): 10,60</t>
    </r>
    <r>
      <rPr>
        <sz val="8"/>
        <color rgb="FFFF0000"/>
        <rFont val="Times New Roman"/>
        <family val="1"/>
      </rPr>
      <t xml:space="preserve"> </t>
    </r>
    <r>
      <rPr>
        <b/>
        <sz val="8"/>
        <color rgb="FFFF0000"/>
        <rFont val="Times New Roman"/>
        <family val="1"/>
      </rPr>
      <t>ND</t>
    </r>
    <r>
      <rPr>
        <sz val="8"/>
        <color rgb="FFFF0000"/>
        <rFont val="Times New Roman"/>
        <family val="1"/>
      </rPr>
      <t xml:space="preserve"> começada por (Lista): 31900505,31900506,31900507,31900508  </t>
    </r>
  </si>
  <si>
    <t>ND: 3.1.90.05.05 + ND: 3.1.90.05.06 + ND: 3.1.90.05.07 + ND: 3.1.90.05.08</t>
  </si>
  <si>
    <r>
      <rPr>
        <b/>
        <sz val="8"/>
        <color rgb="FF0070C0"/>
        <rFont val="Times New Roman"/>
        <family val="1"/>
      </rPr>
      <t>PO começada por (Lista): 10,60</t>
    </r>
    <r>
      <rPr>
        <b/>
        <sz val="8"/>
        <color rgb="FFFF0000"/>
        <rFont val="Times New Roman"/>
        <family val="1"/>
      </rPr>
      <t xml:space="preserve"> ND começada por (Lista): 339034  </t>
    </r>
  </si>
  <si>
    <r>
      <rPr>
        <b/>
        <sz val="8"/>
        <color rgb="FF0070C0"/>
        <rFont val="Times New Roman"/>
        <family val="1"/>
      </rPr>
      <t>PO começada por (Lista): 10,60</t>
    </r>
    <r>
      <rPr>
        <sz val="8"/>
        <color rgb="FFFF0000"/>
        <rFont val="Times New Roman"/>
        <family val="1"/>
      </rPr>
      <t xml:space="preserve">    ND começada na lista=31 e na posição incial=5  tamanho=2  lista= 94,91,92 e FR posição inicial=5 tamanho=4 lista= XXXX,XXXX   </t>
    </r>
    <r>
      <rPr>
        <b/>
        <sz val="8"/>
        <color rgb="FF7030A0"/>
        <rFont val="Times New Roman"/>
        <family val="1"/>
      </rPr>
      <t>ADICIONAR OUTRO BLOCO DE INFORMAÇÃO COMPLEMENTAR: PO começada por (Lista): 10,60 ND lista 319001,319003,319005 e FR posição inicial=5 tamanho=4 lista= XXXX,XXXX</t>
    </r>
  </si>
  <si>
    <r>
      <rPr>
        <b/>
        <sz val="8"/>
        <color rgb="FF0070C0"/>
        <rFont val="Times New Roman"/>
        <family val="1"/>
      </rPr>
      <t>PO começada por (Lista): 10,60</t>
    </r>
    <r>
      <rPr>
        <b/>
        <sz val="8"/>
        <color rgb="FFFF0000"/>
        <rFont val="Times New Roman"/>
        <family val="1"/>
      </rPr>
      <t xml:space="preserve"> ND</t>
    </r>
    <r>
      <rPr>
        <sz val="8"/>
        <color rgb="FFFF0000"/>
        <rFont val="Times New Roman"/>
        <family val="1"/>
      </rPr>
      <t xml:space="preserve"> começada por (Lista): 31 </t>
    </r>
    <r>
      <rPr>
        <b/>
        <u/>
        <sz val="8"/>
        <color rgb="FFFF0000"/>
        <rFont val="Times New Roman"/>
        <family val="1"/>
      </rPr>
      <t>E</t>
    </r>
    <r>
      <rPr>
        <sz val="8"/>
        <color rgb="FFFF0000"/>
        <rFont val="Times New Roman"/>
        <family val="1"/>
      </rPr>
      <t xml:space="preserve"> Pos. inicial= 5; Tamanho= 2 ; Lista= 94 </t>
    </r>
  </si>
  <si>
    <r>
      <rPr>
        <b/>
        <sz val="8"/>
        <color rgb="FF0070C0"/>
        <rFont val="Times New Roman"/>
        <family val="1"/>
      </rPr>
      <t>PO começada por (Lista): 10,60</t>
    </r>
    <r>
      <rPr>
        <b/>
        <sz val="8"/>
        <color rgb="FFFF0000"/>
        <rFont val="Times New Roman"/>
        <family val="1"/>
      </rPr>
      <t xml:space="preserve"> ND</t>
    </r>
    <r>
      <rPr>
        <sz val="8"/>
        <color rgb="FFFF0000"/>
        <rFont val="Times New Roman"/>
        <family val="1"/>
      </rPr>
      <t xml:space="preserve"> começada por (Lista): 31 </t>
    </r>
    <r>
      <rPr>
        <b/>
        <u/>
        <sz val="8"/>
        <color rgb="FFFF0000"/>
        <rFont val="Times New Roman"/>
        <family val="1"/>
      </rPr>
      <t>E</t>
    </r>
    <r>
      <rPr>
        <sz val="8"/>
        <color rgb="FFFF0000"/>
        <rFont val="Times New Roman"/>
        <family val="1"/>
      </rPr>
      <t xml:space="preserve"> Pos. inicial= 5; Tamanho= 2 ; Lista= 91</t>
    </r>
  </si>
  <si>
    <r>
      <t xml:space="preserve">PO começada por (Lista): 10,60 </t>
    </r>
    <r>
      <rPr>
        <b/>
        <sz val="8"/>
        <color rgb="FFFF0000"/>
        <rFont val="Times New Roman"/>
        <family val="1"/>
      </rPr>
      <t>ND</t>
    </r>
    <r>
      <rPr>
        <sz val="8"/>
        <color rgb="FFFF0000"/>
        <rFont val="Times New Roman"/>
        <family val="1"/>
      </rPr>
      <t xml:space="preserve"> começada por (Lista): 31 E Pos. inicial= 5; Tamanho= 2 ; Lista= 92
</t>
    </r>
  </si>
  <si>
    <r>
      <rPr>
        <b/>
        <sz val="8"/>
        <color rgb="FF0070C0"/>
        <rFont val="Times New Roman"/>
        <family val="1"/>
      </rPr>
      <t>PO começada por (Lista): 10,60</t>
    </r>
    <r>
      <rPr>
        <b/>
        <sz val="8"/>
        <color rgb="FFFF0000"/>
        <rFont val="Times New Roman"/>
        <family val="1"/>
      </rPr>
      <t xml:space="preserve"> FR posição inicial=5 tamanho=4 lista= XXXX,XXXX</t>
    </r>
    <r>
      <rPr>
        <sz val="8"/>
        <color rgb="FFFF0000"/>
        <rFont val="Times New Roman"/>
        <family val="1"/>
      </rPr>
      <t xml:space="preserve"> </t>
    </r>
    <r>
      <rPr>
        <b/>
        <sz val="8"/>
        <color rgb="FFFF0000"/>
        <rFont val="Times New Roman"/>
        <family val="1"/>
      </rPr>
      <t xml:space="preserve"> ////  ND</t>
    </r>
    <r>
      <rPr>
        <sz val="8"/>
        <color rgb="FFFF0000"/>
        <rFont val="Times New Roman"/>
        <family val="1"/>
      </rPr>
      <t xml:space="preserve"> começada por (Lista): 319001,319003,319005</t>
    </r>
  </si>
  <si>
    <r>
      <rPr>
        <b/>
        <sz val="8"/>
        <color rgb="FF0070C0"/>
        <rFont val="Times New Roman"/>
        <family val="1"/>
      </rPr>
      <t>PO começada por (Lista): 10,60</t>
    </r>
    <r>
      <rPr>
        <sz val="8"/>
        <color rgb="FFFF0000"/>
        <rFont val="Times New Roman"/>
        <family val="1"/>
      </rPr>
      <t xml:space="preserve">   ND começada por lista 31 </t>
    </r>
    <r>
      <rPr>
        <b/>
        <u/>
        <sz val="8"/>
        <color rgb="FFFF0000"/>
        <rFont val="Times New Roman"/>
        <family val="1"/>
      </rPr>
      <t>EXCETO</t>
    </r>
    <r>
      <rPr>
        <sz val="8"/>
        <color rgb="FFFF0000"/>
        <rFont val="Times New Roman"/>
        <family val="1"/>
      </rPr>
      <t xml:space="preserve"> posição inicial=5 tamanho=2 lista= 94,91,92 e </t>
    </r>
    <r>
      <rPr>
        <b/>
        <u/>
        <sz val="8"/>
        <color rgb="FFFF0000"/>
        <rFont val="Times New Roman"/>
        <family val="1"/>
      </rPr>
      <t>EXCETO</t>
    </r>
    <r>
      <rPr>
        <sz val="8"/>
        <color rgb="FFFF0000"/>
        <rFont val="Times New Roman"/>
        <family val="1"/>
      </rPr>
      <t xml:space="preserve"> 319001,319003,319005 e FR Pos. inicial= 5; Tamanho= 4; Lista= XXXX,XXXX  // </t>
    </r>
    <r>
      <rPr>
        <b/>
        <sz val="8"/>
        <color rgb="FF7030A0"/>
        <rFont val="Times New Roman"/>
        <family val="1"/>
      </rPr>
      <t>ADICIONAR OUTRO BLOCO DE INFORMAÇÃO COMPLEMENTAR</t>
    </r>
    <r>
      <rPr>
        <sz val="8"/>
        <rFont val="Times New Roman"/>
        <family val="1"/>
      </rPr>
      <t xml:space="preserve"> </t>
    </r>
    <r>
      <rPr>
        <b/>
        <sz val="8"/>
        <color rgb="FF0070C0"/>
        <rFont val="Times New Roman"/>
        <family val="1"/>
      </rPr>
      <t>PO começada por (Lista): 10,60</t>
    </r>
    <r>
      <rPr>
        <sz val="8"/>
        <rFont val="Times New Roman"/>
        <family val="1"/>
      </rPr>
      <t xml:space="preserve"> ND: começada por lista 33 na posição inicial=5 tamanho=2 lista=34   e FR Pos. inicial= 5; Tamanho= 4; Lista= XXXX,XXXX</t>
    </r>
  </si>
  <si>
    <t>ND: 3.1.00.00.00 + ND: 3.3.XX.34.00 ( - ) ( ND: 3.1.XX.94.00 + ND: 3.1.XX.91.00 + ND: 3.1.XX.92.00 + (FR: X.410.XXXX + FR: X.420.XXXX; ND: 3.1.90.01.00 + ND: 3.1.90.03.00 + ND: 3.1.90.05.00))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</si>
</sst>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 &quot;#,##0.00_);[Red]\(&quot;R$ &quot;#,##0.00\)"/>
  </numFmts>
  <fonts count="42" x14ac:knownFonts="1">
    <font>
      <sz val="10"/>
      <name val="Arial"/>
    </font>
    <font>
      <sz val="11"/>
      <color theme="1"/>
      <name val="Calibri"/>
      <family val="2"/>
      <scheme val="minor"/>
    </font>
    <font>
      <sz val="10"/>
      <name val="Arial"/>
      <family val="2"/>
    </font>
    <font>
      <b/>
      <sz val="12"/>
      <color rgb="FFFF0000"/>
      <name val="Calibri"/>
      <family val="2"/>
      <scheme val="minor"/>
    </font>
    <font>
      <b/>
      <sz val="10"/>
      <name val="Arial"/>
      <family val="2"/>
    </font>
    <font>
      <b/>
      <sz val="12"/>
      <name val="Times New Roman"/>
      <family val="1"/>
    </font>
    <font>
      <sz val="8"/>
      <name val="Times New Roman"/>
      <family val="1"/>
    </font>
    <font>
      <b/>
      <sz val="8"/>
      <name val="Times New Roman"/>
      <family val="1"/>
    </font>
    <font>
      <sz val="10"/>
      <name val="Arial"/>
    </font>
    <font>
      <b/>
      <sz val="7"/>
      <name val="Times New Roman"/>
      <family val="1"/>
    </font>
    <font>
      <b/>
      <sz val="8"/>
      <color rgb="FFFF0000"/>
      <name val="Times New Roman"/>
      <family val="1"/>
    </font>
    <font>
      <sz val="8"/>
      <color rgb="FFFF0000"/>
      <name val="Times New Roman"/>
      <family val="1"/>
    </font>
    <font>
      <b/>
      <sz val="8"/>
      <color rgb="FF00B0F0"/>
      <name val="Times New Roman"/>
      <family val="1"/>
    </font>
    <font>
      <b/>
      <sz val="8"/>
      <color rgb="FF7030A0"/>
      <name val="Times New Roman"/>
      <family val="1"/>
    </font>
    <font>
      <b/>
      <sz val="8"/>
      <color rgb="FF0070C0"/>
      <name val="Times New Roman"/>
      <family val="1"/>
    </font>
    <font>
      <sz val="8"/>
      <color rgb="FF0070C0"/>
      <name val="Times New Roman"/>
      <family val="1"/>
    </font>
    <font>
      <u/>
      <sz val="8"/>
      <color rgb="FFFF0000"/>
      <name val="Times New Roman"/>
      <family val="1"/>
    </font>
    <font>
      <b/>
      <u/>
      <sz val="8"/>
      <color rgb="FFFF0000"/>
      <name val="Times New Roman"/>
      <family val="1"/>
    </font>
    <font>
      <sz val="8"/>
      <name val="Calibri"/>
      <family val="2"/>
    </font>
    <font>
      <b/>
      <u/>
      <sz val="8"/>
      <name val="Times New Roman"/>
      <family val="1"/>
    </font>
    <font>
      <b/>
      <sz val="9"/>
      <color indexed="81"/>
      <name val="Segoe UI"/>
      <family val="2"/>
    </font>
    <font>
      <sz val="9"/>
      <color indexed="81"/>
      <name val="Segoe UI"/>
      <family val="2"/>
    </font>
    <font>
      <sz val="12"/>
      <name val="Calibri"/>
      <family val="2"/>
      <scheme val="minor"/>
    </font>
    <font>
      <b/>
      <sz val="12"/>
      <name val="Calibri"/>
      <family val="2"/>
      <scheme val="minor"/>
    </font>
    <font>
      <b/>
      <i/>
      <sz val="8"/>
      <name val="Times New Roman"/>
      <family val="1"/>
    </font>
    <font>
      <sz val="10"/>
      <name val="Times New Roman"/>
      <family val="1"/>
    </font>
    <font>
      <sz val="8"/>
      <color rgb="FF000000"/>
      <name val="Times New Roman"/>
      <family val="1"/>
    </font>
    <font>
      <strike/>
      <sz val="8"/>
      <name val="Times New Roman"/>
      <family val="1"/>
    </font>
    <font>
      <sz val="8"/>
      <color theme="0"/>
      <name val="Times New Roman"/>
      <family val="1"/>
    </font>
    <font>
      <vertAlign val="superscript"/>
      <sz val="8"/>
      <name val="Times New Roman"/>
      <family val="1"/>
    </font>
    <font>
      <b/>
      <sz val="12"/>
      <color rgb="FFFF0000"/>
      <name val="Times New Roman"/>
      <family val="1"/>
    </font>
    <font>
      <sz val="8"/>
      <color indexed="8"/>
      <name val="Times New Roman"/>
      <family val="1"/>
    </font>
    <font>
      <b/>
      <sz val="8"/>
      <color indexed="8"/>
      <name val="Times New Roman"/>
      <family val="1"/>
    </font>
    <font>
      <sz val="10"/>
      <color rgb="FFFF0000"/>
      <name val="Arial"/>
      <family val="2"/>
    </font>
    <font>
      <sz val="10"/>
      <color rgb="FFFF0000"/>
      <name val="Times New Roman"/>
      <family val="1"/>
    </font>
    <font>
      <sz val="9"/>
      <color rgb="FFFF0000"/>
      <name val="Arial"/>
      <family val="2"/>
    </font>
    <font>
      <b/>
      <sz val="10"/>
      <color rgb="FFFF0000"/>
      <name val="Times New Roman"/>
      <family val="1"/>
    </font>
    <font>
      <b/>
      <sz val="10"/>
      <color rgb="FFFF0000"/>
      <name val="Calibri"/>
      <family val="2"/>
      <scheme val="minor"/>
    </font>
    <font>
      <b/>
      <u/>
      <sz val="10"/>
      <color rgb="FFFF0000"/>
      <name val="Times New Roman"/>
      <family val="1"/>
    </font>
    <font>
      <sz val="12"/>
      <color rgb="FFFF0000"/>
      <name val="Times New Roman"/>
      <family val="1"/>
    </font>
    <font>
      <b/>
      <sz val="6"/>
      <name val="Times New Roman"/>
      <family val="1"/>
    </font>
    <font>
      <b/>
      <sz val="8"/>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4F81BD"/>
        <bgColor indexed="64"/>
      </patternFill>
    </fill>
    <fill>
      <patternFill patternType="solid">
        <fgColor rgb="FFF79646"/>
        <bgColor indexed="64"/>
      </patternFill>
    </fill>
    <fill>
      <patternFill patternType="solid">
        <fgColor rgb="FFFFC000"/>
        <bgColor indexed="64"/>
      </patternFill>
    </fill>
    <fill>
      <patternFill patternType="solid">
        <fgColor rgb="FF92D050"/>
        <bgColor indexed="64"/>
      </patternFill>
    </fill>
    <fill>
      <patternFill patternType="solid">
        <fgColor rgb="FF974706"/>
        <bgColor indexed="64"/>
      </patternFill>
    </fill>
    <fill>
      <patternFill patternType="solid">
        <fgColor rgb="FFFFFFFF"/>
        <bgColor indexed="64"/>
      </patternFill>
    </fill>
    <fill>
      <patternFill patternType="solid">
        <fgColor rgb="FF00CC99"/>
        <bgColor indexed="64"/>
      </patternFill>
    </fill>
    <fill>
      <patternFill patternType="solid">
        <fgColor rgb="FFFF5050"/>
        <bgColor indexed="64"/>
      </patternFill>
    </fill>
    <fill>
      <patternFill patternType="solid">
        <fgColor rgb="FF948A54"/>
        <bgColor indexed="64"/>
      </patternFill>
    </fill>
    <fill>
      <patternFill patternType="solid">
        <fgColor rgb="FFB1A0C7"/>
        <bgColor indexed="64"/>
      </patternFill>
    </fill>
    <fill>
      <patternFill patternType="solid">
        <fgColor rgb="FF990000"/>
        <bgColor indexed="64"/>
      </patternFill>
    </fill>
    <fill>
      <patternFill patternType="solid">
        <fgColor rgb="FFFABF8F"/>
        <bgColor indexed="64"/>
      </patternFill>
    </fill>
    <fill>
      <patternFill patternType="solid">
        <fgColor rgb="FF00B0F0"/>
        <bgColor indexed="64"/>
      </patternFill>
    </fill>
    <fill>
      <patternFill patternType="solid">
        <fgColor rgb="FFFF0000"/>
        <bgColor indexed="64"/>
      </patternFill>
    </fill>
    <fill>
      <patternFill patternType="solid">
        <fgColor rgb="FFFF99FF"/>
        <bgColor indexed="64"/>
      </patternFill>
    </fill>
    <fill>
      <patternFill patternType="solid">
        <fgColor rgb="FFCBF141"/>
        <bgColor indexed="64"/>
      </patternFill>
    </fill>
    <fill>
      <patternFill patternType="solid">
        <fgColor rgb="FF808080"/>
        <bgColor indexed="64"/>
      </patternFill>
    </fill>
    <fill>
      <patternFill patternType="solid">
        <fgColor rgb="FFE6B8B7"/>
        <bgColor indexed="64"/>
      </patternFill>
    </fill>
    <fill>
      <patternFill patternType="solid">
        <fgColor rgb="FFFF33CC"/>
        <bgColor indexed="64"/>
      </patternFill>
    </fill>
    <fill>
      <patternFill patternType="solid">
        <fgColor rgb="FF00FF00"/>
        <bgColor indexed="64"/>
      </patternFill>
    </fill>
    <fill>
      <patternFill patternType="solid">
        <fgColor rgb="FF7030A0"/>
        <bgColor indexed="64"/>
      </patternFill>
    </fill>
    <fill>
      <patternFill patternType="solid">
        <fgColor rgb="FFFFFF99"/>
        <bgColor indexed="64"/>
      </patternFill>
    </fill>
    <fill>
      <patternFill patternType="solid">
        <fgColor rgb="FFCCECFF"/>
        <bgColor indexed="64"/>
      </patternFill>
    </fill>
    <fill>
      <patternFill patternType="solid">
        <fgColor rgb="FF76933C"/>
        <bgColor indexed="64"/>
      </patternFill>
    </fill>
    <fill>
      <patternFill patternType="solid">
        <fgColor rgb="FF00FFFF"/>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indexed="6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0" fontId="2" fillId="0" borderId="0"/>
    <xf numFmtId="0" fontId="1" fillId="0" borderId="0"/>
    <xf numFmtId="0" fontId="8" fillId="0" borderId="0"/>
  </cellStyleXfs>
  <cellXfs count="545">
    <xf numFmtId="0" fontId="0" fillId="0" borderId="0" xfId="0"/>
    <xf numFmtId="0" fontId="3" fillId="0" borderId="0" xfId="1" applyFont="1"/>
    <xf numFmtId="0" fontId="2" fillId="0" borderId="0" xfId="1" applyAlignment="1">
      <alignment wrapText="1"/>
    </xf>
    <xf numFmtId="0" fontId="4" fillId="0" borderId="0" xfId="1" applyFont="1"/>
    <xf numFmtId="0" fontId="2" fillId="0" borderId="0" xfId="1"/>
    <xf numFmtId="0" fontId="5" fillId="0" borderId="0" xfId="1" applyFont="1"/>
    <xf numFmtId="0" fontId="5" fillId="0" borderId="0" xfId="1" applyFont="1" applyAlignment="1">
      <alignment wrapText="1"/>
    </xf>
    <xf numFmtId="0" fontId="6" fillId="0" borderId="0" xfId="1" applyFont="1"/>
    <xf numFmtId="0" fontId="7" fillId="0" borderId="0" xfId="1" applyFont="1"/>
    <xf numFmtId="0" fontId="7" fillId="0" borderId="0" xfId="1" applyFont="1" applyAlignment="1">
      <alignment wrapText="1"/>
    </xf>
    <xf numFmtId="0" fontId="6" fillId="0" borderId="0" xfId="1" applyFont="1" applyAlignment="1">
      <alignment wrapText="1"/>
    </xf>
    <xf numFmtId="164" fontId="6" fillId="0" borderId="0" xfId="0" applyNumberFormat="1" applyFont="1" applyAlignment="1">
      <alignment horizontal="right"/>
    </xf>
    <xf numFmtId="49" fontId="9" fillId="2" borderId="2" xfId="1" applyNumberFormat="1" applyFont="1" applyFill="1" applyBorder="1" applyAlignment="1">
      <alignment horizontal="center"/>
    </xf>
    <xf numFmtId="0" fontId="9" fillId="2" borderId="13" xfId="1" applyFont="1" applyFill="1" applyBorder="1" applyAlignment="1">
      <alignment horizontal="center"/>
    </xf>
    <xf numFmtId="49" fontId="9" fillId="2" borderId="6" xfId="1" applyNumberFormat="1" applyFont="1" applyFill="1" applyBorder="1" applyAlignment="1">
      <alignment horizontal="center"/>
    </xf>
    <xf numFmtId="0" fontId="9" fillId="2" borderId="13" xfId="1" applyFont="1" applyFill="1" applyBorder="1" applyAlignment="1">
      <alignment horizontal="center" vertical="top" wrapText="1"/>
    </xf>
    <xf numFmtId="0" fontId="9" fillId="2" borderId="9" xfId="1" applyFont="1" applyFill="1" applyBorder="1" applyAlignment="1">
      <alignment horizontal="center" vertical="top" wrapText="1"/>
    </xf>
    <xf numFmtId="49" fontId="10" fillId="2" borderId="1" xfId="1" applyNumberFormat="1" applyFont="1" applyFill="1" applyBorder="1" applyAlignment="1">
      <alignment horizontal="center" vertical="center" wrapText="1"/>
    </xf>
    <xf numFmtId="0" fontId="9" fillId="2" borderId="6" xfId="1" applyFont="1" applyFill="1" applyBorder="1" applyAlignment="1">
      <alignment horizontal="center" vertical="top" wrapText="1"/>
    </xf>
    <xf numFmtId="0" fontId="6" fillId="0" borderId="15" xfId="1" applyFont="1" applyBorder="1"/>
    <xf numFmtId="0" fontId="11" fillId="0" borderId="1" xfId="1" applyFont="1" applyBorder="1" applyAlignment="1">
      <alignment horizontal="left" wrapText="1"/>
    </xf>
    <xf numFmtId="0" fontId="6" fillId="0" borderId="1" xfId="1" applyFont="1" applyBorder="1" applyAlignment="1">
      <alignment horizontal="left" vertical="center" wrapText="1"/>
    </xf>
    <xf numFmtId="4" fontId="6" fillId="0" borderId="2" xfId="1" applyNumberFormat="1" applyFont="1" applyBorder="1"/>
    <xf numFmtId="4" fontId="6" fillId="0" borderId="3" xfId="1" applyNumberFormat="1" applyFont="1" applyBorder="1"/>
    <xf numFmtId="0" fontId="7" fillId="0" borderId="15" xfId="1" applyFont="1" applyBorder="1" applyAlignment="1">
      <alignment horizontal="left"/>
    </xf>
    <xf numFmtId="0" fontId="10" fillId="0" borderId="15" xfId="1" applyFont="1" applyBorder="1" applyAlignment="1">
      <alignment horizontal="left" wrapText="1"/>
    </xf>
    <xf numFmtId="0" fontId="6" fillId="0" borderId="1" xfId="1" applyFont="1" applyBorder="1" applyAlignment="1">
      <alignment horizontal="center" vertical="top" wrapText="1"/>
    </xf>
    <xf numFmtId="4" fontId="6" fillId="0" borderId="6" xfId="1" applyNumberFormat="1" applyFont="1" applyBorder="1"/>
    <xf numFmtId="4" fontId="6" fillId="0" borderId="0" xfId="1" applyNumberFormat="1" applyFont="1"/>
    <xf numFmtId="4" fontId="6" fillId="0" borderId="15" xfId="1" applyNumberFormat="1" applyFont="1" applyBorder="1"/>
    <xf numFmtId="0" fontId="6" fillId="0" borderId="15" xfId="1" applyFont="1" applyBorder="1" applyAlignment="1">
      <alignment horizontal="left" vertical="center"/>
    </xf>
    <xf numFmtId="0" fontId="11" fillId="0" borderId="1" xfId="1" applyFont="1" applyBorder="1" applyAlignment="1">
      <alignment horizontal="left" vertical="top" wrapText="1"/>
    </xf>
    <xf numFmtId="0" fontId="6" fillId="0" borderId="1" xfId="1" applyFont="1" applyBorder="1" applyAlignment="1">
      <alignment horizontal="left" vertical="top" wrapText="1"/>
    </xf>
    <xf numFmtId="0" fontId="6" fillId="0" borderId="1" xfId="1" applyFont="1" applyBorder="1" applyAlignment="1">
      <alignment horizontal="left" wrapText="1"/>
    </xf>
    <xf numFmtId="0" fontId="10" fillId="0" borderId="1" xfId="1" applyFont="1" applyBorder="1" applyAlignment="1">
      <alignment horizontal="left" wrapText="1"/>
    </xf>
    <xf numFmtId="0" fontId="6" fillId="0" borderId="1" xfId="1" applyFont="1" applyBorder="1" applyAlignment="1">
      <alignment horizontal="center" wrapText="1"/>
    </xf>
    <xf numFmtId="0" fontId="7" fillId="0" borderId="15" xfId="1" applyFont="1" applyBorder="1" applyAlignment="1">
      <alignment horizontal="left" wrapText="1"/>
    </xf>
    <xf numFmtId="0" fontId="10" fillId="0" borderId="1" xfId="1" applyFont="1" applyBorder="1" applyAlignment="1">
      <alignment horizontal="left" vertical="top" wrapText="1"/>
    </xf>
    <xf numFmtId="4" fontId="7" fillId="0" borderId="6" xfId="1" applyNumberFormat="1" applyFont="1" applyBorder="1"/>
    <xf numFmtId="4" fontId="7" fillId="0" borderId="0" xfId="1" applyNumberFormat="1" applyFont="1"/>
    <xf numFmtId="4" fontId="7" fillId="0" borderId="15" xfId="1" applyNumberFormat="1" applyFont="1" applyBorder="1"/>
    <xf numFmtId="0" fontId="6" fillId="0" borderId="15" xfId="1" applyFont="1" applyBorder="1" applyAlignment="1">
      <alignment vertical="center"/>
    </xf>
    <xf numFmtId="0" fontId="11" fillId="0" borderId="1" xfId="1" applyFont="1" applyBorder="1" applyAlignment="1">
      <alignment vertical="top" wrapText="1"/>
    </xf>
    <xf numFmtId="0" fontId="6" fillId="0" borderId="1" xfId="1" applyFont="1" applyBorder="1" applyAlignment="1">
      <alignment vertical="top" wrapText="1"/>
    </xf>
    <xf numFmtId="0" fontId="6" fillId="0" borderId="15" xfId="1" applyFont="1" applyBorder="1" applyAlignment="1">
      <alignment horizontal="left" indent="1"/>
    </xf>
    <xf numFmtId="0" fontId="6" fillId="3" borderId="1" xfId="1" applyFont="1" applyFill="1" applyBorder="1" applyAlignment="1">
      <alignment horizontal="left" wrapText="1"/>
    </xf>
    <xf numFmtId="0" fontId="11" fillId="4" borderId="1" xfId="1" applyFont="1" applyFill="1" applyBorder="1" applyAlignment="1">
      <alignment horizontal="left" vertical="top" wrapText="1"/>
    </xf>
    <xf numFmtId="0" fontId="6" fillId="4" borderId="1" xfId="1" applyFont="1" applyFill="1" applyBorder="1" applyAlignment="1">
      <alignment horizontal="left" wrapText="1"/>
    </xf>
    <xf numFmtId="0" fontId="6" fillId="0" borderId="7" xfId="1" applyFont="1" applyBorder="1" applyAlignment="1">
      <alignment horizontal="left" indent="1"/>
    </xf>
    <xf numFmtId="0" fontId="6" fillId="4" borderId="1" xfId="1" applyFont="1" applyFill="1" applyBorder="1" applyAlignment="1">
      <alignment wrapText="1"/>
    </xf>
    <xf numFmtId="4" fontId="6" fillId="0" borderId="14" xfId="1" applyNumberFormat="1" applyFont="1" applyBorder="1"/>
    <xf numFmtId="4" fontId="6" fillId="0" borderId="8" xfId="1" applyNumberFormat="1" applyFont="1" applyBorder="1"/>
    <xf numFmtId="4" fontId="6" fillId="0" borderId="7" xfId="1" applyNumberFormat="1" applyFont="1" applyBorder="1"/>
    <xf numFmtId="0" fontId="6" fillId="2" borderId="15" xfId="1" applyFont="1" applyFill="1" applyBorder="1"/>
    <xf numFmtId="0" fontId="6" fillId="2" borderId="15" xfId="1" applyFont="1" applyFill="1" applyBorder="1" applyAlignment="1">
      <alignment wrapText="1"/>
    </xf>
    <xf numFmtId="0" fontId="6" fillId="2" borderId="1" xfId="1" applyFont="1" applyFill="1" applyBorder="1" applyAlignment="1">
      <alignment horizontal="left" vertical="center" wrapText="1"/>
    </xf>
    <xf numFmtId="4" fontId="6" fillId="2" borderId="14" xfId="1" applyNumberFormat="1" applyFont="1" applyFill="1" applyBorder="1"/>
    <xf numFmtId="0" fontId="6" fillId="0" borderId="11" xfId="1" applyFont="1" applyBorder="1" applyAlignment="1">
      <alignment wrapText="1"/>
    </xf>
    <xf numFmtId="0" fontId="10" fillId="4" borderId="10" xfId="1" applyFont="1" applyFill="1" applyBorder="1" applyAlignment="1">
      <alignment wrapText="1"/>
    </xf>
    <xf numFmtId="0" fontId="6" fillId="0" borderId="1" xfId="1" applyFont="1" applyBorder="1"/>
    <xf numFmtId="0" fontId="7" fillId="0" borderId="11" xfId="1" applyFont="1" applyBorder="1" applyAlignment="1">
      <alignment horizontal="center"/>
    </xf>
    <xf numFmtId="4" fontId="6" fillId="0" borderId="11" xfId="1" applyNumberFormat="1" applyFont="1" applyBorder="1"/>
    <xf numFmtId="4" fontId="6" fillId="0" borderId="12" xfId="1" applyNumberFormat="1" applyFont="1" applyBorder="1"/>
    <xf numFmtId="0" fontId="6" fillId="4" borderId="1" xfId="1" applyFont="1" applyFill="1" applyBorder="1"/>
    <xf numFmtId="49" fontId="6" fillId="0" borderId="10" xfId="1" applyNumberFormat="1" applyFont="1" applyBorder="1"/>
    <xf numFmtId="49" fontId="6" fillId="0" borderId="10" xfId="1" applyNumberFormat="1" applyFont="1" applyBorder="1" applyAlignment="1">
      <alignment wrapText="1"/>
    </xf>
    <xf numFmtId="49" fontId="6" fillId="0" borderId="1" xfId="1" applyNumberFormat="1" applyFont="1" applyBorder="1"/>
    <xf numFmtId="0" fontId="6" fillId="2" borderId="10" xfId="1" applyFont="1" applyFill="1" applyBorder="1"/>
    <xf numFmtId="0" fontId="6" fillId="2" borderId="11" xfId="1" applyFont="1" applyFill="1" applyBorder="1" applyAlignment="1">
      <alignment wrapText="1"/>
    </xf>
    <xf numFmtId="0" fontId="6" fillId="2" borderId="11" xfId="1" applyFont="1" applyFill="1" applyBorder="1"/>
    <xf numFmtId="0" fontId="6" fillId="2" borderId="12" xfId="1" applyFont="1" applyFill="1" applyBorder="1"/>
    <xf numFmtId="0" fontId="6" fillId="0" borderId="4" xfId="1" applyFont="1" applyBorder="1"/>
    <xf numFmtId="0" fontId="6" fillId="0" borderId="4" xfId="1" applyFont="1" applyBorder="1" applyAlignment="1">
      <alignment wrapText="1"/>
    </xf>
    <xf numFmtId="0" fontId="6" fillId="0" borderId="22" xfId="0" applyFont="1" applyBorder="1" applyAlignment="1">
      <alignment horizontal="center" vertical="top" wrapText="1"/>
    </xf>
    <xf numFmtId="0" fontId="6" fillId="0" borderId="22" xfId="0" applyFont="1" applyBorder="1" applyAlignment="1">
      <alignment horizontal="right"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6" fillId="0" borderId="23" xfId="0" applyFont="1" applyBorder="1" applyAlignment="1">
      <alignment horizontal="right" vertical="top" wrapText="1"/>
    </xf>
    <xf numFmtId="0" fontId="6" fillId="0" borderId="24" xfId="0" applyFont="1" applyBorder="1" applyAlignment="1">
      <alignment horizontal="right" vertical="top" wrapText="1"/>
    </xf>
    <xf numFmtId="0" fontId="3" fillId="0" borderId="0" xfId="0" applyFont="1"/>
    <xf numFmtId="0" fontId="3" fillId="3" borderId="0" xfId="0" applyFont="1" applyFill="1" applyAlignment="1">
      <alignment wrapText="1"/>
    </xf>
    <xf numFmtId="0" fontId="6" fillId="0" borderId="0" xfId="0" applyFont="1"/>
    <xf numFmtId="3" fontId="6" fillId="0" borderId="0" xfId="0" applyNumberFormat="1" applyFont="1"/>
    <xf numFmtId="0" fontId="22" fillId="0" borderId="0" xfId="0" applyFont="1"/>
    <xf numFmtId="0" fontId="22" fillId="3" borderId="0" xfId="0" applyFont="1" applyFill="1" applyAlignment="1">
      <alignment wrapText="1"/>
    </xf>
    <xf numFmtId="0" fontId="23" fillId="0" borderId="0" xfId="0" applyFont="1"/>
    <xf numFmtId="0" fontId="23" fillId="3" borderId="0" xfId="0" applyFont="1" applyFill="1" applyAlignment="1">
      <alignment wrapText="1"/>
    </xf>
    <xf numFmtId="0" fontId="5" fillId="0" borderId="0" xfId="0" applyFont="1"/>
    <xf numFmtId="0" fontId="7" fillId="0" borderId="0" xfId="0" applyFont="1"/>
    <xf numFmtId="0" fontId="7" fillId="3" borderId="0" xfId="0" applyFont="1" applyFill="1" applyAlignment="1">
      <alignment wrapText="1"/>
    </xf>
    <xf numFmtId="49" fontId="6" fillId="0" borderId="0" xfId="0" applyNumberFormat="1" applyFont="1"/>
    <xf numFmtId="49" fontId="6" fillId="3" borderId="0" xfId="0" applyNumberFormat="1" applyFont="1" applyFill="1" applyAlignment="1">
      <alignment wrapText="1"/>
    </xf>
    <xf numFmtId="0" fontId="6" fillId="3" borderId="0" xfId="0" applyFont="1" applyFill="1" applyAlignment="1">
      <alignment wrapText="1"/>
    </xf>
    <xf numFmtId="0" fontId="7" fillId="2" borderId="3" xfId="0" applyFont="1" applyFill="1" applyBorder="1" applyAlignment="1">
      <alignment horizontal="center"/>
    </xf>
    <xf numFmtId="0" fontId="7" fillId="2" borderId="7" xfId="0" applyFont="1" applyFill="1" applyBorder="1" applyAlignment="1">
      <alignment horizontal="center"/>
    </xf>
    <xf numFmtId="0" fontId="6" fillId="3" borderId="2" xfId="0" applyFont="1" applyFill="1" applyBorder="1" applyAlignment="1">
      <alignment wrapText="1"/>
    </xf>
    <xf numFmtId="4" fontId="6" fillId="0" borderId="2" xfId="0" applyNumberFormat="1" applyFont="1" applyBorder="1"/>
    <xf numFmtId="4" fontId="6" fillId="0" borderId="0" xfId="0" applyNumberFormat="1" applyFont="1"/>
    <xf numFmtId="0" fontId="6" fillId="0" borderId="0" xfId="0" applyFont="1" applyAlignment="1">
      <alignment horizontal="left" indent="1"/>
    </xf>
    <xf numFmtId="0" fontId="25" fillId="0" borderId="0" xfId="0" applyFont="1"/>
    <xf numFmtId="0" fontId="25" fillId="3" borderId="6" xfId="0" applyFont="1" applyFill="1" applyBorder="1" applyAlignment="1">
      <alignment wrapText="1"/>
    </xf>
    <xf numFmtId="4" fontId="6" fillId="0" borderId="6" xfId="0" applyNumberFormat="1" applyFont="1" applyBorder="1"/>
    <xf numFmtId="0" fontId="6" fillId="5" borderId="0" xfId="0" applyFont="1" applyFill="1" applyAlignment="1">
      <alignment vertical="center"/>
    </xf>
    <xf numFmtId="0" fontId="11" fillId="3" borderId="6" xfId="0" applyFont="1" applyFill="1" applyBorder="1" applyAlignment="1">
      <alignment vertical="center" wrapText="1"/>
    </xf>
    <xf numFmtId="0" fontId="6" fillId="3" borderId="13" xfId="1" applyFont="1" applyFill="1" applyBorder="1" applyAlignment="1">
      <alignment vertical="center" wrapText="1"/>
    </xf>
    <xf numFmtId="0" fontId="6" fillId="3" borderId="0" xfId="0" applyFont="1" applyFill="1" applyAlignment="1">
      <alignment horizontal="left" vertical="top"/>
    </xf>
    <xf numFmtId="0" fontId="11" fillId="3" borderId="6" xfId="0" applyFont="1" applyFill="1" applyBorder="1" applyAlignment="1">
      <alignment horizontal="left" vertical="top" wrapText="1"/>
    </xf>
    <xf numFmtId="0" fontId="6" fillId="3" borderId="13" xfId="1" applyFont="1" applyFill="1" applyBorder="1" applyAlignment="1">
      <alignment horizontal="justify" wrapText="1"/>
    </xf>
    <xf numFmtId="0" fontId="6" fillId="3" borderId="0" xfId="0" applyFont="1" applyFill="1" applyAlignment="1">
      <alignment horizontal="justify" vertical="top" wrapText="1"/>
    </xf>
    <xf numFmtId="0" fontId="11" fillId="3" borderId="6" xfId="0" applyFont="1" applyFill="1" applyBorder="1" applyAlignment="1">
      <alignment horizontal="justify" vertical="top" wrapText="1"/>
    </xf>
    <xf numFmtId="0" fontId="6" fillId="0" borderId="0" xfId="0" applyFont="1" applyAlignment="1">
      <alignment horizontal="justify" vertical="top" wrapText="1"/>
    </xf>
    <xf numFmtId="0" fontId="26" fillId="6" borderId="0" xfId="0" applyFont="1" applyFill="1" applyAlignment="1">
      <alignment horizontal="left" vertical="center" wrapText="1"/>
    </xf>
    <xf numFmtId="0" fontId="6" fillId="0" borderId="0" xfId="0" applyFont="1" applyAlignment="1">
      <alignment horizontal="justify" vertical="center" wrapText="1"/>
    </xf>
    <xf numFmtId="0" fontId="6" fillId="3" borderId="6" xfId="0" applyFont="1" applyFill="1" applyBorder="1" applyAlignment="1">
      <alignment horizontal="justify" vertical="top" wrapText="1"/>
    </xf>
    <xf numFmtId="0" fontId="26" fillId="7" borderId="0" xfId="0" applyFont="1" applyFill="1" applyAlignment="1">
      <alignment horizontal="left" vertical="center" wrapText="1"/>
    </xf>
    <xf numFmtId="0" fontId="6" fillId="0" borderId="0" xfId="0" applyFont="1" applyAlignment="1">
      <alignment vertical="center" wrapText="1"/>
    </xf>
    <xf numFmtId="0" fontId="6" fillId="3" borderId="0" xfId="0" applyFont="1" applyFill="1"/>
    <xf numFmtId="0" fontId="6" fillId="3" borderId="6" xfId="0" applyFont="1" applyFill="1" applyBorder="1" applyAlignment="1">
      <alignment wrapText="1"/>
    </xf>
    <xf numFmtId="0" fontId="6" fillId="8" borderId="0" xfId="0" applyFont="1" applyFill="1"/>
    <xf numFmtId="0" fontId="26" fillId="9" borderId="0" xfId="0" applyFont="1" applyFill="1" applyAlignment="1">
      <alignment horizontal="left" vertical="center" wrapText="1"/>
    </xf>
    <xf numFmtId="0" fontId="11" fillId="3" borderId="6" xfId="0" applyFont="1" applyFill="1" applyBorder="1" applyAlignment="1">
      <alignment horizontal="left" vertical="center" wrapText="1"/>
    </xf>
    <xf numFmtId="0" fontId="6" fillId="10" borderId="0" xfId="0" applyFont="1" applyFill="1" applyAlignment="1">
      <alignment horizontal="justify" vertical="center" wrapText="1"/>
    </xf>
    <xf numFmtId="0" fontId="26" fillId="11" borderId="0" xfId="0" applyFont="1" applyFill="1" applyAlignment="1">
      <alignment horizontal="left" vertical="center" wrapText="1"/>
    </xf>
    <xf numFmtId="0" fontId="6" fillId="0" borderId="0" xfId="0" applyFont="1" applyAlignment="1">
      <alignment horizontal="left" vertical="center" wrapText="1"/>
    </xf>
    <xf numFmtId="0" fontId="26" fillId="12" borderId="0" xfId="0" applyFont="1" applyFill="1" applyAlignment="1">
      <alignment horizontal="left" vertical="top" wrapText="1"/>
    </xf>
    <xf numFmtId="0" fontId="6" fillId="0" borderId="0" xfId="0" applyFont="1" applyAlignment="1">
      <alignment horizontal="left" vertical="top"/>
    </xf>
    <xf numFmtId="0" fontId="6" fillId="3" borderId="6" xfId="0" applyFont="1" applyFill="1" applyBorder="1" applyAlignment="1">
      <alignment horizontal="left" vertical="top" wrapText="1"/>
    </xf>
    <xf numFmtId="0" fontId="26" fillId="13" borderId="0" xfId="0" applyFont="1" applyFill="1" applyAlignment="1">
      <alignment horizontal="left" vertical="top" wrapText="1"/>
    </xf>
    <xf numFmtId="0" fontId="6" fillId="14" borderId="0" xfId="0" applyFont="1" applyFill="1" applyAlignment="1">
      <alignment horizontal="left" vertical="top" wrapText="1"/>
    </xf>
    <xf numFmtId="0" fontId="6" fillId="0" borderId="0" xfId="0" applyFont="1" applyAlignment="1">
      <alignment wrapText="1"/>
    </xf>
    <xf numFmtId="0" fontId="6" fillId="0" borderId="6" xfId="0" applyFont="1" applyBorder="1"/>
    <xf numFmtId="0" fontId="6" fillId="15" borderId="0" xfId="0" applyFont="1" applyFill="1" applyAlignment="1">
      <alignment horizontal="left" vertical="top" wrapText="1"/>
    </xf>
    <xf numFmtId="0" fontId="6" fillId="16" borderId="0" xfId="0" applyFont="1" applyFill="1" applyAlignment="1">
      <alignment horizontal="left" vertical="top" wrapText="1"/>
    </xf>
    <xf numFmtId="0" fontId="26" fillId="17" borderId="0" xfId="0" applyFont="1" applyFill="1" applyAlignment="1">
      <alignment horizontal="left" vertical="center" wrapText="1"/>
    </xf>
    <xf numFmtId="0" fontId="6" fillId="3" borderId="0" xfId="0" applyFont="1" applyFill="1" applyAlignment="1">
      <alignment vertical="center" wrapText="1"/>
    </xf>
    <xf numFmtId="0" fontId="6" fillId="18" borderId="0" xfId="0" applyFont="1" applyFill="1" applyAlignment="1">
      <alignment vertical="center"/>
    </xf>
    <xf numFmtId="0" fontId="6" fillId="3" borderId="0" xfId="0" applyFont="1" applyFill="1" applyAlignment="1">
      <alignment horizontal="left" vertical="top" wrapText="1"/>
    </xf>
    <xf numFmtId="0" fontId="28" fillId="0" borderId="6" xfId="0" applyFont="1" applyBorder="1"/>
    <xf numFmtId="0" fontId="28" fillId="0" borderId="0" xfId="0" applyFont="1"/>
    <xf numFmtId="0" fontId="6" fillId="19" borderId="0" xfId="0" applyFont="1" applyFill="1" applyAlignment="1">
      <alignment vertical="center"/>
    </xf>
    <xf numFmtId="0" fontId="6" fillId="0" borderId="0" xfId="0" applyFont="1" applyAlignment="1">
      <alignment vertical="center"/>
    </xf>
    <xf numFmtId="0" fontId="7" fillId="0" borderId="6" xfId="0" applyFont="1" applyBorder="1" applyAlignment="1">
      <alignment horizontal="center"/>
    </xf>
    <xf numFmtId="0" fontId="7" fillId="0" borderId="6" xfId="0" applyFont="1" applyBorder="1"/>
    <xf numFmtId="0" fontId="7" fillId="0" borderId="0" xfId="0" applyFont="1" applyAlignment="1">
      <alignment horizontal="center"/>
    </xf>
    <xf numFmtId="0" fontId="6" fillId="20" borderId="0" xfId="0" applyFont="1" applyFill="1" applyAlignment="1">
      <alignment horizontal="justify" vertical="top" wrapText="1"/>
    </xf>
    <xf numFmtId="0" fontId="6" fillId="21" borderId="0" xfId="0" applyFont="1" applyFill="1" applyAlignment="1">
      <alignment horizontal="justify" vertical="top" wrapText="1"/>
    </xf>
    <xf numFmtId="0" fontId="6" fillId="22" borderId="0" xfId="0" applyFont="1" applyFill="1" applyAlignment="1">
      <alignment horizontal="left" vertical="center" wrapText="1"/>
    </xf>
    <xf numFmtId="0" fontId="6" fillId="0" borderId="0" xfId="0" applyFont="1" applyAlignment="1">
      <alignment vertical="top" wrapText="1"/>
    </xf>
    <xf numFmtId="0" fontId="6" fillId="2" borderId="10" xfId="0" applyFont="1" applyFill="1" applyBorder="1"/>
    <xf numFmtId="0" fontId="6" fillId="3" borderId="1" xfId="0" applyFont="1" applyFill="1" applyBorder="1" applyAlignment="1">
      <alignment wrapText="1"/>
    </xf>
    <xf numFmtId="0" fontId="6" fillId="2" borderId="11" xfId="0" applyFont="1" applyFill="1" applyBorder="1"/>
    <xf numFmtId="4" fontId="6" fillId="2" borderId="1" xfId="0" applyNumberFormat="1" applyFont="1" applyFill="1" applyBorder="1"/>
    <xf numFmtId="4" fontId="6" fillId="2" borderId="11" xfId="0" applyNumberFormat="1" applyFont="1" applyFill="1" applyBorder="1"/>
    <xf numFmtId="0" fontId="6" fillId="0" borderId="10" xfId="0" applyFont="1" applyBorder="1"/>
    <xf numFmtId="0" fontId="6" fillId="0" borderId="11" xfId="0" applyFont="1" applyBorder="1"/>
    <xf numFmtId="4" fontId="6" fillId="0" borderId="1" xfId="0" applyNumberFormat="1" applyFont="1" applyBorder="1"/>
    <xf numFmtId="4" fontId="6" fillId="0" borderId="11" xfId="0" applyNumberFormat="1" applyFont="1" applyBorder="1"/>
    <xf numFmtId="37" fontId="6" fillId="0" borderId="10" xfId="0" applyNumberFormat="1" applyFont="1" applyBorder="1"/>
    <xf numFmtId="37" fontId="6" fillId="3" borderId="6" xfId="0" applyNumberFormat="1" applyFont="1" applyFill="1" applyBorder="1" applyAlignment="1">
      <alignment wrapText="1"/>
    </xf>
    <xf numFmtId="37" fontId="6" fillId="0" borderId="0" xfId="0" applyNumberFormat="1" applyFont="1"/>
    <xf numFmtId="37" fontId="6" fillId="2" borderId="10" xfId="0" applyNumberFormat="1" applyFont="1" applyFill="1" applyBorder="1"/>
    <xf numFmtId="37" fontId="6" fillId="3" borderId="1" xfId="0" applyNumberFormat="1" applyFont="1" applyFill="1" applyBorder="1" applyAlignment="1">
      <alignment wrapText="1"/>
    </xf>
    <xf numFmtId="37" fontId="6" fillId="2" borderId="11" xfId="0" applyNumberFormat="1" applyFont="1" applyFill="1" applyBorder="1"/>
    <xf numFmtId="0" fontId="6" fillId="0" borderId="10" xfId="0" applyFont="1" applyBorder="1" applyAlignment="1">
      <alignment horizontal="left"/>
    </xf>
    <xf numFmtId="0" fontId="6" fillId="3" borderId="1" xfId="0" applyFont="1" applyFill="1" applyBorder="1" applyAlignment="1">
      <alignment horizontal="left" wrapText="1"/>
    </xf>
    <xf numFmtId="0" fontId="6" fillId="0" borderId="11" xfId="0" applyFont="1" applyBorder="1" applyAlignment="1">
      <alignment horizontal="left"/>
    </xf>
    <xf numFmtId="0" fontId="6" fillId="0" borderId="1" xfId="0" applyFont="1" applyBorder="1" applyAlignment="1">
      <alignment horizontal="left"/>
    </xf>
    <xf numFmtId="0" fontId="6" fillId="3" borderId="9" xfId="0" applyFont="1" applyFill="1" applyBorder="1" applyAlignment="1">
      <alignment horizontal="left" wrapText="1"/>
    </xf>
    <xf numFmtId="0" fontId="6" fillId="0" borderId="8" xfId="0" applyFont="1" applyBorder="1" applyAlignment="1">
      <alignment horizontal="left"/>
    </xf>
    <xf numFmtId="4" fontId="6" fillId="0" borderId="14" xfId="0" applyNumberFormat="1" applyFont="1" applyBorder="1"/>
    <xf numFmtId="0" fontId="19" fillId="3"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3" borderId="0" xfId="0" applyFont="1" applyFill="1" applyAlignment="1">
      <alignment horizontal="center" vertical="center" wrapText="1"/>
    </xf>
    <xf numFmtId="0" fontId="19" fillId="2" borderId="0" xfId="0" applyFont="1" applyFill="1" applyAlignment="1">
      <alignment horizontal="center" vertical="center"/>
    </xf>
    <xf numFmtId="0" fontId="7" fillId="2" borderId="15" xfId="0" applyFont="1" applyFill="1" applyBorder="1" applyAlignment="1">
      <alignment horizontal="center"/>
    </xf>
    <xf numFmtId="0" fontId="6" fillId="23" borderId="2" xfId="0" applyFont="1" applyFill="1" applyBorder="1" applyAlignment="1">
      <alignment horizontal="justify" vertical="center" wrapText="1"/>
    </xf>
    <xf numFmtId="0" fontId="11" fillId="3" borderId="3" xfId="0" applyFont="1" applyFill="1" applyBorder="1" applyAlignment="1">
      <alignment vertical="center" wrapText="1"/>
    </xf>
    <xf numFmtId="0" fontId="6" fillId="0" borderId="3" xfId="0" applyFont="1" applyBorder="1" applyAlignment="1">
      <alignment horizontal="justify" vertical="top" wrapText="1"/>
    </xf>
    <xf numFmtId="4" fontId="6" fillId="0" borderId="3" xfId="0" applyNumberFormat="1" applyFont="1" applyBorder="1"/>
    <xf numFmtId="0" fontId="6" fillId="24" borderId="6" xfId="0" applyFont="1" applyFill="1" applyBorder="1" applyAlignment="1">
      <alignment horizontal="justify" vertical="center" wrapText="1"/>
    </xf>
    <xf numFmtId="0" fontId="6" fillId="0" borderId="15" xfId="0" applyFont="1" applyBorder="1" applyAlignment="1">
      <alignment horizontal="justify" vertical="top"/>
    </xf>
    <xf numFmtId="4" fontId="6" fillId="0" borderId="15" xfId="0" applyNumberFormat="1" applyFont="1" applyBorder="1"/>
    <xf numFmtId="0" fontId="6" fillId="25" borderId="6" xfId="0" applyFont="1" applyFill="1" applyBorder="1" applyAlignment="1">
      <alignment horizontal="justify" vertical="center" wrapText="1"/>
    </xf>
    <xf numFmtId="0" fontId="11" fillId="3" borderId="15" xfId="0" applyFont="1" applyFill="1" applyBorder="1" applyAlignment="1">
      <alignment vertical="center" wrapText="1"/>
    </xf>
    <xf numFmtId="0" fontId="6" fillId="0" borderId="15" xfId="0" applyFont="1" applyBorder="1"/>
    <xf numFmtId="0" fontId="6" fillId="0" borderId="6" xfId="0" applyFont="1" applyBorder="1" applyAlignment="1">
      <alignment horizontal="justify" vertical="center" wrapText="1"/>
    </xf>
    <xf numFmtId="0" fontId="6" fillId="0" borderId="15" xfId="0" applyFont="1" applyBorder="1" applyAlignment="1">
      <alignment horizontal="justify" vertical="top" wrapText="1"/>
    </xf>
    <xf numFmtId="0" fontId="6" fillId="26" borderId="6" xfId="0" applyFont="1" applyFill="1" applyBorder="1" applyAlignment="1">
      <alignment horizontal="justify" vertical="center" wrapText="1"/>
    </xf>
    <xf numFmtId="0" fontId="6" fillId="3" borderId="15" xfId="0" applyFont="1" applyFill="1" applyBorder="1" applyAlignment="1">
      <alignment horizontal="justify" vertical="top" wrapText="1"/>
    </xf>
    <xf numFmtId="0" fontId="6" fillId="4" borderId="6" xfId="0" applyFont="1" applyFill="1" applyBorder="1" applyAlignment="1">
      <alignment horizontal="justify" vertical="center" wrapText="1"/>
    </xf>
    <xf numFmtId="0" fontId="6" fillId="27" borderId="14" xfId="0" applyFont="1" applyFill="1" applyBorder="1" applyAlignment="1">
      <alignment horizontal="justify" vertical="center" wrapText="1"/>
    </xf>
    <xf numFmtId="0" fontId="6" fillId="28" borderId="1" xfId="0" applyFont="1" applyFill="1" applyBorder="1" applyAlignment="1">
      <alignment horizontal="justify" vertical="center" wrapText="1"/>
    </xf>
    <xf numFmtId="0" fontId="6" fillId="29" borderId="1" xfId="0" applyFont="1" applyFill="1" applyBorder="1" applyAlignment="1">
      <alignment horizontal="justify" vertical="center" wrapText="1"/>
    </xf>
    <xf numFmtId="0" fontId="11" fillId="3" borderId="7" xfId="0" applyFont="1" applyFill="1" applyBorder="1" applyAlignment="1">
      <alignment vertical="center" wrapText="1"/>
    </xf>
    <xf numFmtId="0" fontId="6" fillId="0" borderId="7" xfId="0" applyFont="1" applyBorder="1" applyAlignment="1">
      <alignment horizontal="justify" vertical="top" wrapText="1"/>
    </xf>
    <xf numFmtId="4" fontId="6" fillId="0" borderId="7" xfId="0" applyNumberFormat="1" applyFont="1" applyBorder="1"/>
    <xf numFmtId="0" fontId="6" fillId="0" borderId="4" xfId="0" applyFont="1" applyBorder="1"/>
    <xf numFmtId="0" fontId="6" fillId="3" borderId="4" xfId="0" applyFont="1" applyFill="1" applyBorder="1" applyAlignment="1">
      <alignment wrapText="1"/>
    </xf>
    <xf numFmtId="0" fontId="30" fillId="0" borderId="0" xfId="0" applyFont="1" applyAlignment="1">
      <alignment wrapText="1"/>
    </xf>
    <xf numFmtId="0" fontId="10" fillId="0" borderId="0" xfId="0" applyFont="1" applyAlignment="1">
      <alignment wrapText="1"/>
    </xf>
    <xf numFmtId="49" fontId="11" fillId="0" borderId="0" xfId="0" applyNumberFormat="1" applyFont="1" applyAlignment="1">
      <alignment wrapText="1"/>
    </xf>
    <xf numFmtId="0" fontId="6" fillId="0" borderId="0" xfId="0" applyFont="1" applyAlignment="1">
      <alignment horizontal="left"/>
    </xf>
    <xf numFmtId="0" fontId="11" fillId="0" borderId="0" xfId="0" applyFont="1" applyAlignment="1">
      <alignment horizontal="left" wrapText="1"/>
    </xf>
    <xf numFmtId="49" fontId="7" fillId="2" borderId="10" xfId="0" applyNumberFormat="1" applyFont="1" applyFill="1" applyBorder="1" applyAlignment="1">
      <alignment horizontal="center"/>
    </xf>
    <xf numFmtId="49" fontId="7" fillId="2" borderId="1" xfId="0" applyNumberFormat="1" applyFont="1" applyFill="1" applyBorder="1" applyAlignment="1">
      <alignment horizontal="center"/>
    </xf>
    <xf numFmtId="0" fontId="31" fillId="0" borderId="6" xfId="0" applyFont="1" applyBorder="1" applyAlignment="1">
      <alignment horizontal="justify" vertical="top" wrapText="1"/>
    </xf>
    <xf numFmtId="0" fontId="11" fillId="0" borderId="15" xfId="0" applyFont="1" applyBorder="1" applyAlignment="1">
      <alignment horizontal="justify" vertical="top" wrapText="1"/>
    </xf>
    <xf numFmtId="0" fontId="32" fillId="0" borderId="15" xfId="0" applyFont="1" applyBorder="1" applyAlignment="1">
      <alignment horizontal="left" vertical="top" wrapText="1"/>
    </xf>
    <xf numFmtId="0" fontId="6" fillId="30" borderId="15" xfId="0" applyFont="1" applyFill="1" applyBorder="1"/>
    <xf numFmtId="0" fontId="11" fillId="0" borderId="14" xfId="0" applyFont="1" applyBorder="1" applyAlignment="1">
      <alignment wrapText="1"/>
    </xf>
    <xf numFmtId="0" fontId="6" fillId="0" borderId="15" xfId="0" applyFont="1" applyBorder="1" applyAlignment="1">
      <alignment wrapText="1"/>
    </xf>
    <xf numFmtId="0" fontId="6" fillId="17" borderId="15" xfId="0" applyFont="1" applyFill="1" applyBorder="1"/>
    <xf numFmtId="0" fontId="31" fillId="0" borderId="15" xfId="0" applyFont="1" applyBorder="1" applyAlignment="1">
      <alignment horizontal="justify" vertical="top" wrapText="1"/>
    </xf>
    <xf numFmtId="0" fontId="6" fillId="31" borderId="15" xfId="0" applyFont="1" applyFill="1" applyBorder="1"/>
    <xf numFmtId="0" fontId="6" fillId="8" borderId="15" xfId="0" applyFont="1" applyFill="1" applyBorder="1"/>
    <xf numFmtId="0" fontId="11" fillId="0" borderId="6" xfId="0" applyFont="1" applyBorder="1" applyAlignment="1">
      <alignment wrapText="1"/>
    </xf>
    <xf numFmtId="0" fontId="11" fillId="0" borderId="15" xfId="0" applyFont="1" applyBorder="1" applyAlignment="1">
      <alignment wrapText="1"/>
    </xf>
    <xf numFmtId="0" fontId="6" fillId="0" borderId="1" xfId="0" applyFont="1" applyBorder="1"/>
    <xf numFmtId="0" fontId="11" fillId="0" borderId="10" xfId="0" applyFont="1" applyBorder="1" applyAlignment="1">
      <alignment wrapText="1"/>
    </xf>
    <xf numFmtId="4" fontId="6" fillId="0" borderId="10" xfId="0" applyNumberFormat="1" applyFont="1" applyBorder="1"/>
    <xf numFmtId="10" fontId="6" fillId="0" borderId="10" xfId="0" applyNumberFormat="1" applyFont="1" applyBorder="1"/>
    <xf numFmtId="10" fontId="6" fillId="0" borderId="1" xfId="0" applyNumberFormat="1" applyFont="1" applyBorder="1"/>
    <xf numFmtId="0" fontId="11" fillId="0" borderId="7" xfId="0" applyFont="1" applyBorder="1" applyAlignment="1">
      <alignment wrapText="1"/>
    </xf>
    <xf numFmtId="0" fontId="6" fillId="0" borderId="7" xfId="0" applyFont="1" applyBorder="1"/>
    <xf numFmtId="37" fontId="6" fillId="0" borderId="7" xfId="0" applyNumberFormat="1" applyFont="1" applyBorder="1"/>
    <xf numFmtId="37" fontId="6" fillId="0" borderId="14" xfId="0" applyNumberFormat="1" applyFont="1" applyBorder="1"/>
    <xf numFmtId="0" fontId="6" fillId="0" borderId="15" xfId="0" applyFont="1" applyBorder="1" applyAlignment="1">
      <alignment horizontal="left"/>
    </xf>
    <xf numFmtId="37" fontId="6" fillId="0" borderId="13" xfId="0" applyNumberFormat="1" applyFont="1" applyBorder="1"/>
    <xf numFmtId="0" fontId="10"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10"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6" fillId="7" borderId="15" xfId="0" applyFont="1" applyFill="1" applyBorder="1"/>
    <xf numFmtId="0" fontId="6" fillId="32" borderId="15" xfId="0" applyFont="1" applyFill="1" applyBorder="1"/>
    <xf numFmtId="0" fontId="6" fillId="26" borderId="15" xfId="0" applyFont="1" applyFill="1" applyBorder="1"/>
    <xf numFmtId="0" fontId="6" fillId="4" borderId="15" xfId="0" applyFont="1" applyFill="1" applyBorder="1"/>
    <xf numFmtId="0" fontId="6" fillId="0" borderId="15" xfId="0" applyFont="1" applyBorder="1" applyAlignment="1">
      <alignment horizontal="left" wrapText="1"/>
    </xf>
    <xf numFmtId="0" fontId="11" fillId="0" borderId="11" xfId="0" applyFont="1" applyBorder="1" applyAlignment="1">
      <alignment wrapText="1"/>
    </xf>
    <xf numFmtId="37" fontId="6" fillId="0" borderId="11" xfId="0" applyNumberFormat="1" applyFont="1" applyBorder="1"/>
    <xf numFmtId="37" fontId="6" fillId="0" borderId="12" xfId="0" applyNumberFormat="1" applyFont="1" applyBorder="1"/>
    <xf numFmtId="0" fontId="11" fillId="0" borderId="4" xfId="0" applyFont="1" applyBorder="1" applyAlignment="1">
      <alignment wrapText="1"/>
    </xf>
    <xf numFmtId="0" fontId="11" fillId="0" borderId="0" xfId="0" applyFont="1" applyAlignment="1">
      <alignment wrapText="1"/>
    </xf>
    <xf numFmtId="0" fontId="33" fillId="0" borderId="0" xfId="0" applyFont="1" applyAlignment="1">
      <alignment wrapText="1"/>
    </xf>
    <xf numFmtId="17" fontId="3" fillId="0" borderId="0" xfId="2" applyNumberFormat="1" applyFont="1"/>
    <xf numFmtId="0" fontId="3" fillId="0" borderId="0" xfId="2" applyFont="1"/>
    <xf numFmtId="0" fontId="6" fillId="0" borderId="0" xfId="2" applyFont="1"/>
    <xf numFmtId="0" fontId="23" fillId="0" borderId="0" xfId="2" applyFont="1"/>
    <xf numFmtId="0" fontId="7" fillId="0" borderId="0" xfId="2" applyFont="1"/>
    <xf numFmtId="0" fontId="6" fillId="0" borderId="0" xfId="2" applyFont="1" applyAlignment="1">
      <alignment horizontal="center"/>
    </xf>
    <xf numFmtId="0" fontId="6" fillId="0" borderId="0" xfId="2" applyFont="1" applyAlignment="1">
      <alignment horizontal="left"/>
    </xf>
    <xf numFmtId="0" fontId="6" fillId="0" borderId="0" xfId="2" applyFont="1" applyAlignment="1">
      <alignment horizontal="right"/>
    </xf>
    <xf numFmtId="164" fontId="6" fillId="0" borderId="0" xfId="2" applyNumberFormat="1" applyFont="1" applyAlignment="1">
      <alignment horizontal="right"/>
    </xf>
    <xf numFmtId="0" fontId="7" fillId="2" borderId="15" xfId="2" applyFont="1" applyFill="1" applyBorder="1" applyAlignment="1">
      <alignment horizontal="center" vertical="top" wrapText="1"/>
    </xf>
    <xf numFmtId="0" fontId="7" fillId="2" borderId="3" xfId="2" applyFont="1" applyFill="1" applyBorder="1" applyAlignment="1">
      <alignment horizontal="center" vertical="top" wrapText="1"/>
    </xf>
    <xf numFmtId="0" fontId="7" fillId="2" borderId="7" xfId="2" applyFont="1" applyFill="1" applyBorder="1" applyAlignment="1">
      <alignment horizontal="center" vertical="top" wrapText="1"/>
    </xf>
    <xf numFmtId="0" fontId="34" fillId="33" borderId="15" xfId="2" applyFont="1" applyFill="1" applyBorder="1" applyAlignment="1">
      <alignment vertical="top" wrapText="1"/>
    </xf>
    <xf numFmtId="0" fontId="35" fillId="33" borderId="7" xfId="2" applyFont="1" applyFill="1" applyBorder="1" applyAlignment="1">
      <alignment vertical="top" wrapText="1"/>
    </xf>
    <xf numFmtId="0" fontId="6" fillId="0" borderId="0" xfId="2" applyFont="1" applyAlignment="1">
      <alignment horizontal="left" vertical="center" wrapText="1"/>
    </xf>
    <xf numFmtId="0" fontId="11" fillId="3" borderId="4" xfId="2" applyFont="1" applyFill="1" applyBorder="1" applyAlignment="1">
      <alignment horizontal="left" vertical="top" wrapText="1"/>
    </xf>
    <xf numFmtId="0" fontId="6" fillId="0" borderId="4" xfId="2" applyFont="1" applyBorder="1" applyAlignment="1">
      <alignment horizontal="left" vertical="top" wrapText="1"/>
    </xf>
    <xf numFmtId="40" fontId="6" fillId="0" borderId="3" xfId="2" applyNumberFormat="1" applyFont="1" applyBorder="1" applyAlignment="1">
      <alignment horizontal="right" vertical="top" wrapText="1"/>
    </xf>
    <xf numFmtId="0" fontId="34" fillId="33" borderId="13" xfId="2" applyFont="1" applyFill="1" applyBorder="1" applyAlignment="1">
      <alignment horizontal="left" vertical="top" wrapText="1"/>
    </xf>
    <xf numFmtId="0" fontId="6" fillId="3" borderId="1" xfId="2" applyFont="1" applyFill="1" applyBorder="1" applyAlignment="1">
      <alignment horizontal="left" vertical="top" wrapText="1"/>
    </xf>
    <xf numFmtId="40" fontId="6" fillId="0" borderId="15" xfId="2" applyNumberFormat="1" applyFont="1" applyBorder="1" applyAlignment="1">
      <alignment horizontal="right" vertical="top" wrapText="1"/>
    </xf>
    <xf numFmtId="0" fontId="11" fillId="3" borderId="0" xfId="2" applyFont="1" applyFill="1" applyAlignment="1">
      <alignment horizontal="left" vertical="top" wrapText="1"/>
    </xf>
    <xf numFmtId="0" fontId="6" fillId="0" borderId="0" xfId="2" applyFont="1" applyAlignment="1">
      <alignment horizontal="left" vertical="top" wrapText="1"/>
    </xf>
    <xf numFmtId="0" fontId="6" fillId="3" borderId="0" xfId="2" applyFont="1" applyFill="1" applyAlignment="1">
      <alignment horizontal="left" vertical="center" wrapText="1"/>
    </xf>
    <xf numFmtId="0" fontId="6" fillId="4" borderId="1" xfId="2" applyFont="1" applyFill="1" applyBorder="1" applyAlignment="1">
      <alignment horizontal="left" vertical="top" wrapText="1"/>
    </xf>
    <xf numFmtId="0" fontId="11" fillId="3" borderId="13" xfId="2" applyFont="1" applyFill="1" applyBorder="1" applyAlignment="1">
      <alignment horizontal="left" vertical="top" wrapText="1"/>
    </xf>
    <xf numFmtId="0" fontId="6" fillId="0" borderId="1" xfId="2" applyFont="1" applyBorder="1" applyAlignment="1">
      <alignment horizontal="left" vertical="top" wrapText="1"/>
    </xf>
    <xf numFmtId="0" fontId="6" fillId="0" borderId="1" xfId="2" applyFont="1" applyBorder="1" applyAlignment="1">
      <alignment horizontal="left" wrapText="1"/>
    </xf>
    <xf numFmtId="10" fontId="6" fillId="0" borderId="15" xfId="2" applyNumberFormat="1" applyFont="1" applyBorder="1" applyAlignment="1">
      <alignment horizontal="right"/>
    </xf>
    <xf numFmtId="0" fontId="11" fillId="3" borderId="6" xfId="2" applyFont="1" applyFill="1" applyBorder="1" applyAlignment="1">
      <alignment horizontal="left" vertical="top" wrapText="1"/>
    </xf>
    <xf numFmtId="0" fontId="7" fillId="2" borderId="11" xfId="2" applyFont="1" applyFill="1" applyBorder="1" applyAlignment="1">
      <alignment horizontal="left" wrapText="1"/>
    </xf>
    <xf numFmtId="0" fontId="6" fillId="2" borderId="12" xfId="2" applyFont="1" applyFill="1" applyBorder="1" applyAlignment="1">
      <alignment horizontal="left" vertical="top" wrapText="1"/>
    </xf>
    <xf numFmtId="40" fontId="6" fillId="2" borderId="1" xfId="2" applyNumberFormat="1" applyFont="1" applyFill="1" applyBorder="1" applyAlignment="1">
      <alignment horizontal="right" vertical="top" wrapText="1"/>
    </xf>
    <xf numFmtId="40" fontId="6" fillId="2" borderId="10" xfId="2" applyNumberFormat="1" applyFont="1" applyFill="1" applyBorder="1" applyAlignment="1">
      <alignment horizontal="right" vertical="top"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0" borderId="11" xfId="2" applyFont="1" applyBorder="1" applyAlignment="1">
      <alignment wrapText="1"/>
    </xf>
    <xf numFmtId="40" fontId="6" fillId="0" borderId="1" xfId="2" applyNumberFormat="1" applyFont="1" applyBorder="1" applyAlignment="1">
      <alignment horizontal="center" vertical="top" wrapText="1"/>
    </xf>
    <xf numFmtId="10" fontId="6" fillId="0" borderId="10" xfId="2" applyNumberFormat="1" applyFont="1" applyBorder="1" applyAlignment="1">
      <alignment horizontal="center"/>
    </xf>
    <xf numFmtId="0" fontId="11" fillId="0" borderId="11" xfId="2" applyFont="1" applyBorder="1" applyAlignment="1">
      <alignment wrapText="1"/>
    </xf>
    <xf numFmtId="0" fontId="6" fillId="0" borderId="1" xfId="2" applyFont="1" applyBorder="1" applyAlignment="1">
      <alignment wrapText="1"/>
    </xf>
    <xf numFmtId="10" fontId="6" fillId="0" borderId="10" xfId="2" applyNumberFormat="1" applyFont="1" applyBorder="1"/>
    <xf numFmtId="0" fontId="6" fillId="0" borderId="11" xfId="2" applyFont="1" applyBorder="1" applyAlignment="1">
      <alignment horizontal="left" wrapText="1"/>
    </xf>
    <xf numFmtId="0" fontId="6" fillId="0" borderId="12" xfId="2" applyFont="1" applyBorder="1" applyAlignment="1">
      <alignment horizontal="left" wrapText="1"/>
    </xf>
    <xf numFmtId="0" fontId="6" fillId="3" borderId="11" xfId="2" applyFont="1" applyFill="1" applyBorder="1" applyAlignment="1">
      <alignment wrapText="1"/>
    </xf>
    <xf numFmtId="0" fontId="6" fillId="3" borderId="10" xfId="2" applyFont="1" applyFill="1" applyBorder="1" applyAlignment="1">
      <alignment wrapText="1"/>
    </xf>
    <xf numFmtId="10" fontId="6" fillId="3" borderId="10" xfId="2" applyNumberFormat="1" applyFont="1" applyFill="1" applyBorder="1"/>
    <xf numFmtId="0" fontId="6" fillId="3" borderId="0" xfId="2" applyFont="1" applyFill="1"/>
    <xf numFmtId="40" fontId="6" fillId="0" borderId="1" xfId="2" applyNumberFormat="1" applyFont="1" applyBorder="1" applyAlignment="1">
      <alignment horizontal="right" vertical="top" wrapText="1"/>
    </xf>
    <xf numFmtId="0" fontId="6" fillId="34" borderId="0" xfId="2" applyFont="1" applyFill="1" applyAlignment="1">
      <alignment horizontal="left" vertical="top" wrapText="1"/>
    </xf>
    <xf numFmtId="40" fontId="6" fillId="34" borderId="0" xfId="2" applyNumberFormat="1" applyFont="1" applyFill="1" applyAlignment="1">
      <alignment horizontal="center" vertical="top" wrapText="1"/>
    </xf>
    <xf numFmtId="10" fontId="6" fillId="0" borderId="0" xfId="2" applyNumberFormat="1" applyFont="1"/>
    <xf numFmtId="0" fontId="7" fillId="2" borderId="14" xfId="2" applyFont="1" applyFill="1" applyBorder="1" applyAlignment="1">
      <alignment horizontal="center" vertical="top" wrapText="1"/>
    </xf>
    <xf numFmtId="40" fontId="6" fillId="0" borderId="6" xfId="2" applyNumberFormat="1" applyFont="1" applyBorder="1" applyAlignment="1">
      <alignment horizontal="right" vertical="top" wrapText="1"/>
    </xf>
    <xf numFmtId="0" fontId="34" fillId="33" borderId="1" xfId="2" applyFont="1" applyFill="1" applyBorder="1" applyAlignment="1">
      <alignment horizontal="left" vertical="top" wrapText="1"/>
    </xf>
    <xf numFmtId="0" fontId="6" fillId="3" borderId="8" xfId="2" applyFont="1" applyFill="1" applyBorder="1" applyAlignment="1">
      <alignment horizontal="left" vertical="center" wrapText="1"/>
    </xf>
    <xf numFmtId="0" fontId="11" fillId="3" borderId="9" xfId="2" applyFont="1" applyFill="1" applyBorder="1" applyAlignment="1">
      <alignment horizontal="left" vertical="top" wrapText="1"/>
    </xf>
    <xf numFmtId="0" fontId="37" fillId="0" borderId="0" xfId="2" applyFont="1"/>
    <xf numFmtId="0" fontId="19" fillId="2" borderId="4" xfId="2" applyFont="1" applyFill="1" applyBorder="1" applyAlignment="1">
      <alignment horizontal="center" vertical="center" wrapText="1"/>
    </xf>
    <xf numFmtId="0" fontId="19" fillId="2" borderId="8" xfId="2" applyFont="1" applyFill="1" applyBorder="1" applyAlignment="1">
      <alignment horizontal="center" vertical="center" wrapText="1"/>
    </xf>
    <xf numFmtId="0" fontId="3" fillId="0" borderId="0" xfId="3" applyFont="1"/>
    <xf numFmtId="0" fontId="6" fillId="0" borderId="0" xfId="3" applyFont="1"/>
    <xf numFmtId="0" fontId="6" fillId="0" borderId="0" xfId="3" applyFont="1" applyAlignment="1">
      <alignment horizontal="left"/>
    </xf>
    <xf numFmtId="164" fontId="6" fillId="0" borderId="8" xfId="3" applyNumberFormat="1" applyFont="1" applyBorder="1" applyAlignment="1">
      <alignment horizontal="right"/>
    </xf>
    <xf numFmtId="164" fontId="6" fillId="0" borderId="0" xfId="3" applyNumberFormat="1" applyFont="1" applyAlignment="1">
      <alignment horizontal="right"/>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wrapText="1"/>
    </xf>
    <xf numFmtId="0" fontId="7" fillId="2" borderId="0" xfId="3" applyFont="1" applyFill="1" applyAlignment="1">
      <alignment horizontal="center" wrapText="1"/>
    </xf>
    <xf numFmtId="0" fontId="7" fillId="2" borderId="6" xfId="1" applyFont="1" applyFill="1" applyBorder="1" applyAlignment="1">
      <alignment horizontal="center" wrapText="1"/>
    </xf>
    <xf numFmtId="0" fontId="7" fillId="2" borderId="15" xfId="1" applyFont="1" applyFill="1" applyBorder="1" applyAlignment="1">
      <alignment horizontal="center"/>
    </xf>
    <xf numFmtId="0" fontId="7" fillId="2" borderId="14" xfId="3" applyFont="1" applyFill="1" applyBorder="1" applyAlignment="1">
      <alignment horizontal="center" vertical="center" wrapText="1"/>
    </xf>
    <xf numFmtId="0" fontId="7" fillId="2" borderId="6" xfId="3" applyFont="1" applyFill="1" applyBorder="1" applyAlignment="1">
      <alignment horizontal="center" vertical="center"/>
    </xf>
    <xf numFmtId="0" fontId="10" fillId="3"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39" fillId="3" borderId="1" xfId="2" applyFont="1" applyFill="1" applyBorder="1" applyAlignment="1">
      <alignment horizontal="center" vertical="center" wrapText="1"/>
    </xf>
    <xf numFmtId="0" fontId="7" fillId="0" borderId="1" xfId="3" applyFont="1" applyBorder="1" applyAlignment="1">
      <alignment horizontal="left"/>
    </xf>
    <xf numFmtId="0" fontId="6" fillId="0" borderId="1" xfId="3" applyFont="1" applyBorder="1" applyAlignment="1">
      <alignment horizontal="left" wrapText="1"/>
    </xf>
    <xf numFmtId="4" fontId="7" fillId="0" borderId="1" xfId="3" applyNumberFormat="1" applyFont="1" applyBorder="1" applyAlignment="1">
      <alignment horizontal="right" wrapText="1"/>
    </xf>
    <xf numFmtId="4" fontId="7" fillId="0" borderId="10" xfId="3" applyNumberFormat="1" applyFont="1" applyBorder="1" applyAlignment="1">
      <alignment horizontal="right" wrapText="1"/>
    </xf>
    <xf numFmtId="4" fontId="7" fillId="0" borderId="11" xfId="3" applyNumberFormat="1" applyFont="1" applyBorder="1" applyAlignment="1">
      <alignment horizontal="right"/>
    </xf>
    <xf numFmtId="40" fontId="6" fillId="0" borderId="1" xfId="3" applyNumberFormat="1" applyFont="1" applyBorder="1" applyAlignment="1">
      <alignment horizontal="right" vertical="top" wrapText="1"/>
    </xf>
    <xf numFmtId="0" fontId="6" fillId="0" borderId="2" xfId="3" applyFont="1" applyBorder="1" applyAlignment="1">
      <alignment horizontal="left" vertical="center"/>
    </xf>
    <xf numFmtId="0" fontId="6" fillId="0" borderId="2" xfId="3" applyFont="1" applyBorder="1" applyAlignment="1">
      <alignment horizontal="left" vertical="center" wrapText="1"/>
    </xf>
    <xf numFmtId="4" fontId="7" fillId="0" borderId="2" xfId="3" applyNumberFormat="1" applyFont="1" applyBorder="1" applyAlignment="1">
      <alignment horizontal="right" wrapText="1"/>
    </xf>
    <xf numFmtId="4" fontId="7" fillId="0" borderId="2" xfId="3" applyNumberFormat="1" applyFont="1" applyBorder="1" applyAlignment="1">
      <alignment horizontal="right"/>
    </xf>
    <xf numFmtId="40" fontId="6" fillId="0" borderId="2" xfId="3" applyNumberFormat="1" applyFont="1" applyBorder="1" applyAlignment="1">
      <alignment horizontal="right" vertical="top" wrapText="1"/>
    </xf>
    <xf numFmtId="0" fontId="6" fillId="0" borderId="6" xfId="3" applyFont="1" applyBorder="1" applyAlignment="1">
      <alignment horizontal="left" vertical="center"/>
    </xf>
    <xf numFmtId="0" fontId="6" fillId="0" borderId="1" xfId="3" applyFont="1" applyBorder="1" applyAlignment="1">
      <alignment horizontal="left" vertical="center" wrapText="1"/>
    </xf>
    <xf numFmtId="4" fontId="7" fillId="0" borderId="14" xfId="3" applyNumberFormat="1" applyFont="1" applyBorder="1" applyAlignment="1">
      <alignment horizontal="right" wrapText="1"/>
    </xf>
    <xf numFmtId="4" fontId="7" fillId="0" borderId="9" xfId="3" applyNumberFormat="1" applyFont="1" applyBorder="1" applyAlignment="1">
      <alignment horizontal="right" wrapText="1"/>
    </xf>
    <xf numFmtId="4" fontId="7" fillId="0" borderId="7" xfId="3" applyNumberFormat="1" applyFont="1" applyBorder="1" applyAlignment="1">
      <alignment horizontal="right" wrapText="1"/>
    </xf>
    <xf numFmtId="4" fontId="7" fillId="0" borderId="8" xfId="3" applyNumberFormat="1" applyFont="1" applyBorder="1" applyAlignment="1">
      <alignment horizontal="right"/>
    </xf>
    <xf numFmtId="40" fontId="6" fillId="0" borderId="14" xfId="3" applyNumberFormat="1" applyFont="1" applyBorder="1" applyAlignment="1">
      <alignment horizontal="right" vertical="top" wrapText="1"/>
    </xf>
    <xf numFmtId="0" fontId="7" fillId="0" borderId="2" xfId="3" applyFont="1" applyBorder="1" applyAlignment="1">
      <alignment horizontal="left" vertical="center"/>
    </xf>
    <xf numFmtId="0" fontId="10" fillId="0" borderId="2" xfId="3" applyFont="1" applyBorder="1" applyAlignment="1">
      <alignment horizontal="left" vertical="top" wrapText="1"/>
    </xf>
    <xf numFmtId="0" fontId="7" fillId="0" borderId="1" xfId="3" applyFont="1" applyBorder="1" applyAlignment="1">
      <alignment horizontal="center" vertical="center" wrapText="1"/>
    </xf>
    <xf numFmtId="0" fontId="7" fillId="0" borderId="1" xfId="3" applyFont="1" applyBorder="1" applyAlignment="1">
      <alignment horizontal="center" wrapText="1"/>
    </xf>
    <xf numFmtId="0" fontId="7" fillId="0" borderId="10" xfId="3" applyFont="1" applyBorder="1" applyAlignment="1">
      <alignment horizontal="center" wrapText="1"/>
    </xf>
    <xf numFmtId="0" fontId="7" fillId="0" borderId="11" xfId="3" applyFont="1" applyBorder="1" applyAlignment="1">
      <alignment horizontal="center"/>
    </xf>
    <xf numFmtId="0" fontId="7" fillId="0" borderId="0" xfId="3" applyFont="1" applyAlignment="1">
      <alignment horizontal="center" vertical="center" wrapText="1"/>
    </xf>
    <xf numFmtId="0" fontId="7" fillId="0" borderId="6" xfId="3" applyFont="1" applyBorder="1" applyAlignment="1">
      <alignment horizontal="center" wrapText="1"/>
    </xf>
    <xf numFmtId="0" fontId="7" fillId="0" borderId="15" xfId="3" applyFont="1" applyBorder="1" applyAlignment="1">
      <alignment horizontal="center" wrapText="1"/>
    </xf>
    <xf numFmtId="0" fontId="7" fillId="0" borderId="0" xfId="3" applyFont="1" applyAlignment="1">
      <alignment horizontal="center"/>
    </xf>
    <xf numFmtId="40" fontId="6" fillId="0" borderId="6" xfId="3" applyNumberFormat="1" applyFont="1" applyBorder="1" applyAlignment="1">
      <alignment horizontal="right" vertical="top" wrapText="1"/>
    </xf>
    <xf numFmtId="0" fontId="6" fillId="3" borderId="6" xfId="3" applyFont="1" applyFill="1" applyBorder="1" applyAlignment="1">
      <alignment horizontal="left" vertical="center"/>
    </xf>
    <xf numFmtId="0" fontId="10" fillId="3" borderId="2" xfId="3" applyFont="1" applyFill="1" applyBorder="1" applyAlignment="1">
      <alignment horizontal="left" vertical="top" wrapText="1"/>
    </xf>
    <xf numFmtId="0" fontId="6" fillId="3" borderId="1" xfId="3" applyFont="1" applyFill="1" applyBorder="1" applyAlignment="1">
      <alignment horizontal="left" vertical="center" wrapText="1"/>
    </xf>
    <xf numFmtId="0" fontId="7" fillId="3" borderId="0" xfId="3" applyFont="1" applyFill="1" applyAlignment="1">
      <alignment horizontal="center" vertical="center" wrapText="1"/>
    </xf>
    <xf numFmtId="0" fontId="7" fillId="3" borderId="6" xfId="3" applyFont="1" applyFill="1" applyBorder="1" applyAlignment="1">
      <alignment horizontal="center" wrapText="1"/>
    </xf>
    <xf numFmtId="0" fontId="7" fillId="3" borderId="15" xfId="3" applyFont="1" applyFill="1" applyBorder="1" applyAlignment="1">
      <alignment horizontal="center" wrapText="1"/>
    </xf>
    <xf numFmtId="0" fontId="7" fillId="3" borderId="0" xfId="3" applyFont="1" applyFill="1" applyAlignment="1">
      <alignment horizontal="center"/>
    </xf>
    <xf numFmtId="40" fontId="6" fillId="3" borderId="6" xfId="3" applyNumberFormat="1" applyFont="1" applyFill="1" applyBorder="1" applyAlignment="1">
      <alignment horizontal="right" vertical="top" wrapText="1"/>
    </xf>
    <xf numFmtId="0" fontId="6" fillId="3" borderId="0" xfId="3" applyFont="1" applyFill="1"/>
    <xf numFmtId="0" fontId="6" fillId="0" borderId="6" xfId="3" applyFont="1" applyBorder="1" applyAlignment="1">
      <alignment horizontal="left" vertical="center" wrapText="1"/>
    </xf>
    <xf numFmtId="0" fontId="6" fillId="0" borderId="14" xfId="3" applyFont="1" applyBorder="1" applyAlignment="1">
      <alignment horizontal="left" vertical="center" wrapText="1"/>
    </xf>
    <xf numFmtId="0" fontId="7" fillId="2" borderId="1" xfId="3" applyFont="1" applyFill="1" applyBorder="1" applyAlignment="1">
      <alignment horizontal="left" vertical="center"/>
    </xf>
    <xf numFmtId="0" fontId="14" fillId="2" borderId="1" xfId="3" applyFont="1" applyFill="1" applyBorder="1" applyAlignment="1">
      <alignment horizontal="left"/>
    </xf>
    <xf numFmtId="0" fontId="7" fillId="2" borderId="10" xfId="3" applyFont="1" applyFill="1" applyBorder="1" applyAlignment="1">
      <alignment horizontal="left"/>
    </xf>
    <xf numFmtId="0" fontId="7" fillId="0" borderId="0" xfId="3" applyFont="1"/>
    <xf numFmtId="0" fontId="7" fillId="2" borderId="0" xfId="3" applyFont="1" applyFill="1" applyAlignment="1">
      <alignment horizontal="left" vertical="center"/>
    </xf>
    <xf numFmtId="0" fontId="7" fillId="2" borderId="0" xfId="3" applyFont="1" applyFill="1" applyAlignment="1">
      <alignment horizontal="left"/>
    </xf>
    <xf numFmtId="0" fontId="6" fillId="2" borderId="0" xfId="2" applyFont="1" applyFill="1" applyAlignment="1">
      <alignment horizontal="center" vertical="center" wrapText="1"/>
    </xf>
    <xf numFmtId="0" fontId="6" fillId="0" borderId="0" xfId="3" applyFont="1" applyAlignment="1">
      <alignment horizontal="justify" wrapText="1"/>
    </xf>
    <xf numFmtId="37" fontId="6" fillId="0" borderId="0" xfId="3" applyNumberFormat="1" applyFont="1"/>
    <xf numFmtId="49" fontId="6" fillId="0" borderId="0" xfId="3" applyNumberFormat="1" applyFont="1"/>
    <xf numFmtId="37" fontId="6" fillId="0" borderId="0" xfId="3" applyNumberFormat="1" applyFont="1" applyAlignment="1">
      <alignment horizontal="right"/>
    </xf>
    <xf numFmtId="0" fontId="6" fillId="0" borderId="0" xfId="1" applyFont="1" applyAlignment="1">
      <alignment horizontal="left"/>
    </xf>
    <xf numFmtId="164" fontId="6" fillId="0" borderId="0" xfId="1" applyNumberFormat="1" applyFont="1" applyAlignment="1">
      <alignment horizontal="right"/>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wrapText="1"/>
    </xf>
    <xf numFmtId="0" fontId="7" fillId="2" borderId="1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0" borderId="1" xfId="1" applyFont="1" applyBorder="1" applyAlignment="1">
      <alignment wrapText="1"/>
    </xf>
    <xf numFmtId="0" fontId="7" fillId="0" borderId="2" xfId="1" applyFont="1" applyBorder="1" applyAlignment="1">
      <alignment horizontal="left"/>
    </xf>
    <xf numFmtId="0" fontId="7" fillId="0" borderId="1" xfId="1" applyFont="1" applyBorder="1" applyAlignment="1">
      <alignment horizontal="left"/>
    </xf>
    <xf numFmtId="4" fontId="7" fillId="0" borderId="5" xfId="1" applyNumberFormat="1" applyFont="1" applyBorder="1" applyAlignment="1">
      <alignment horizontal="right" wrapText="1"/>
    </xf>
    <xf numFmtId="4" fontId="7" fillId="0" borderId="2" xfId="1" applyNumberFormat="1" applyFont="1" applyBorder="1" applyAlignment="1">
      <alignment horizontal="right" wrapText="1"/>
    </xf>
    <xf numFmtId="4" fontId="7" fillId="0" borderId="4" xfId="1" applyNumberFormat="1" applyFont="1" applyBorder="1" applyAlignment="1">
      <alignment horizontal="right"/>
    </xf>
    <xf numFmtId="40" fontId="6" fillId="0" borderId="2" xfId="1" applyNumberFormat="1" applyFont="1" applyBorder="1" applyAlignment="1">
      <alignment horizontal="right" vertical="top" wrapText="1"/>
    </xf>
    <xf numFmtId="40" fontId="6" fillId="0" borderId="3" xfId="1" applyNumberFormat="1" applyFont="1" applyBorder="1" applyAlignment="1">
      <alignment horizontal="right" vertical="top" wrapText="1"/>
    </xf>
    <xf numFmtId="0" fontId="6" fillId="0" borderId="2" xfId="1" applyFont="1" applyBorder="1" applyAlignment="1">
      <alignment horizontal="left" vertical="center"/>
    </xf>
    <xf numFmtId="0" fontId="6" fillId="0" borderId="1" xfId="1" applyFont="1" applyBorder="1" applyAlignment="1">
      <alignment horizontal="left" vertical="center"/>
    </xf>
    <xf numFmtId="4" fontId="7" fillId="0" borderId="2" xfId="1" applyNumberFormat="1" applyFont="1" applyBorder="1" applyAlignment="1">
      <alignment horizontal="right"/>
    </xf>
    <xf numFmtId="0" fontId="6" fillId="0" borderId="6" xfId="1" applyFont="1" applyBorder="1" applyAlignment="1">
      <alignment horizontal="left" vertical="center"/>
    </xf>
    <xf numFmtId="4" fontId="7" fillId="0" borderId="9" xfId="1" applyNumberFormat="1" applyFont="1" applyBorder="1" applyAlignment="1">
      <alignment horizontal="right" wrapText="1"/>
    </xf>
    <xf numFmtId="4" fontId="7" fillId="0" borderId="14" xfId="1" applyNumberFormat="1" applyFont="1" applyBorder="1" applyAlignment="1">
      <alignment horizontal="right" wrapText="1"/>
    </xf>
    <xf numFmtId="4" fontId="7" fillId="0" borderId="14" xfId="1" applyNumberFormat="1" applyFont="1" applyBorder="1" applyAlignment="1">
      <alignment horizontal="right"/>
    </xf>
    <xf numFmtId="40" fontId="6" fillId="0" borderId="14" xfId="1" applyNumberFormat="1" applyFont="1" applyBorder="1" applyAlignment="1">
      <alignment horizontal="right" vertical="top" wrapText="1"/>
    </xf>
    <xf numFmtId="40" fontId="6" fillId="0" borderId="7" xfId="1" applyNumberFormat="1" applyFont="1" applyBorder="1" applyAlignment="1">
      <alignment horizontal="right" vertical="top" wrapText="1"/>
    </xf>
    <xf numFmtId="0" fontId="7" fillId="0" borderId="12" xfId="1" applyFont="1" applyBorder="1" applyAlignment="1">
      <alignment horizontal="center" vertical="center" wrapText="1"/>
    </xf>
    <xf numFmtId="0" fontId="41" fillId="0" borderId="1" xfId="1" applyFont="1" applyBorder="1" applyAlignment="1">
      <alignment horizontal="center" wrapText="1"/>
    </xf>
    <xf numFmtId="40" fontId="6" fillId="0" borderId="1" xfId="1" applyNumberFormat="1" applyFont="1" applyBorder="1" applyAlignment="1">
      <alignment horizontal="right" vertical="top" wrapText="1"/>
    </xf>
    <xf numFmtId="40" fontId="6" fillId="0" borderId="10" xfId="1" applyNumberFormat="1" applyFont="1" applyBorder="1" applyAlignment="1">
      <alignment horizontal="right" vertical="top" wrapText="1"/>
    </xf>
    <xf numFmtId="0" fontId="6" fillId="0" borderId="6" xfId="1" applyFont="1" applyBorder="1" applyAlignment="1">
      <alignment horizontal="left" vertical="center" wrapText="1"/>
    </xf>
    <xf numFmtId="0" fontId="7" fillId="0" borderId="0" xfId="1" applyFont="1" applyAlignment="1">
      <alignment horizontal="center" vertical="center" wrapText="1"/>
    </xf>
    <xf numFmtId="0" fontId="41" fillId="0" borderId="6" xfId="1" applyFont="1" applyBorder="1" applyAlignment="1">
      <alignment horizontal="center" wrapText="1"/>
    </xf>
    <xf numFmtId="0" fontId="7" fillId="0" borderId="0" xfId="1" applyFont="1" applyAlignment="1">
      <alignment horizontal="center"/>
    </xf>
    <xf numFmtId="40" fontId="6" fillId="0" borderId="6" xfId="1" applyNumberFormat="1" applyFont="1" applyBorder="1" applyAlignment="1">
      <alignment horizontal="right" vertical="top" wrapText="1"/>
    </xf>
    <xf numFmtId="40" fontId="6" fillId="0" borderId="15" xfId="1" applyNumberFormat="1" applyFont="1" applyBorder="1" applyAlignment="1">
      <alignment horizontal="right" vertical="top" wrapText="1"/>
    </xf>
    <xf numFmtId="0" fontId="6" fillId="0" borderId="14" xfId="1" applyFont="1" applyBorder="1" applyAlignment="1">
      <alignment horizontal="left" vertical="center" wrapText="1"/>
    </xf>
    <xf numFmtId="0" fontId="7" fillId="2" borderId="1" xfId="1" applyFont="1" applyFill="1" applyBorder="1" applyAlignment="1">
      <alignment horizontal="left" vertical="center"/>
    </xf>
    <xf numFmtId="0" fontId="7" fillId="2" borderId="1" xfId="1" applyFont="1" applyFill="1" applyBorder="1" applyAlignment="1">
      <alignment horizontal="left"/>
    </xf>
    <xf numFmtId="0" fontId="6" fillId="0" borderId="0" xfId="1" applyFont="1" applyAlignment="1">
      <alignment horizontal="justify" wrapText="1"/>
    </xf>
    <xf numFmtId="37" fontId="6" fillId="0" borderId="0" xfId="1" applyNumberFormat="1" applyFont="1"/>
    <xf numFmtId="49" fontId="6" fillId="0" borderId="0" xfId="1" applyNumberFormat="1" applyFont="1"/>
    <xf numFmtId="37" fontId="6" fillId="0" borderId="0" xfId="1" applyNumberFormat="1" applyFont="1" applyAlignment="1">
      <alignment horizontal="right"/>
    </xf>
    <xf numFmtId="0" fontId="6" fillId="0" borderId="0" xfId="0" applyFont="1" applyAlignment="1">
      <alignment horizontal="left" vertical="top" wrapText="1"/>
    </xf>
    <xf numFmtId="0" fontId="7" fillId="2" borderId="10" xfId="0" applyFont="1" applyFill="1" applyBorder="1" applyAlignment="1">
      <alignment horizontal="center"/>
    </xf>
    <xf numFmtId="0" fontId="9" fillId="2" borderId="5" xfId="1" applyFont="1" applyFill="1" applyBorder="1" applyAlignment="1">
      <alignment horizontal="center"/>
    </xf>
    <xf numFmtId="49" fontId="9" fillId="2" borderId="14" xfId="1" applyNumberFormat="1" applyFont="1" applyFill="1" applyBorder="1" applyAlignment="1">
      <alignment horizontal="center" vertical="center" wrapText="1"/>
    </xf>
    <xf numFmtId="0" fontId="9" fillId="2" borderId="14" xfId="1" applyFont="1" applyFill="1" applyBorder="1" applyAlignment="1">
      <alignment horizontal="center" vertical="top" wrapText="1"/>
    </xf>
    <xf numFmtId="0" fontId="7" fillId="2" borderId="10" xfId="1" applyFont="1" applyFill="1" applyBorder="1" applyAlignment="1">
      <alignment horizontal="center"/>
    </xf>
    <xf numFmtId="0" fontId="7" fillId="2" borderId="11" xfId="1" applyFont="1" applyFill="1" applyBorder="1" applyAlignment="1">
      <alignment horizontal="center"/>
    </xf>
    <xf numFmtId="0" fontId="7" fillId="0" borderId="10" xfId="1" applyFont="1" applyBorder="1" applyAlignment="1">
      <alignment horizontal="center"/>
    </xf>
    <xf numFmtId="0" fontId="7" fillId="0" borderId="11" xfId="1" applyFont="1" applyBorder="1" applyAlignment="1">
      <alignment horizontal="center"/>
    </xf>
    <xf numFmtId="0" fontId="6" fillId="0" borderId="10" xfId="1" applyFont="1" applyBorder="1"/>
    <xf numFmtId="0" fontId="6" fillId="0" borderId="11" xfId="1" applyFont="1" applyBorder="1"/>
    <xf numFmtId="0" fontId="6" fillId="0" borderId="12" xfId="1" applyFont="1" applyBorder="1"/>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0" xfId="0" applyFont="1" applyBorder="1" applyAlignment="1">
      <alignment horizontal="center" vertical="top" wrapText="1"/>
    </xf>
    <xf numFmtId="0" fontId="6" fillId="0" borderId="25" xfId="0" applyFont="1" applyBorder="1" applyAlignment="1">
      <alignment horizontal="justify" vertical="top" wrapText="1"/>
    </xf>
    <xf numFmtId="0" fontId="6" fillId="3" borderId="17" xfId="0" applyFont="1" applyFill="1" applyBorder="1" applyAlignment="1">
      <alignment horizontal="center" vertical="top" wrapText="1"/>
    </xf>
    <xf numFmtId="0" fontId="6" fillId="3" borderId="18"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0" borderId="0" xfId="1" applyFont="1" applyAlignment="1">
      <alignment horizontal="left" wrapText="1"/>
    </xf>
    <xf numFmtId="0" fontId="5" fillId="0" borderId="16" xfId="0" applyFont="1" applyBorder="1" applyAlignment="1">
      <alignment horizontal="left" vertical="top" wrapText="1"/>
    </xf>
    <xf numFmtId="0" fontId="19" fillId="3" borderId="17" xfId="0" applyFont="1" applyFill="1" applyBorder="1" applyAlignment="1">
      <alignment horizontal="center" wrapText="1"/>
    </xf>
    <xf numFmtId="0" fontId="19" fillId="3" borderId="18" xfId="0" applyFont="1" applyFill="1" applyBorder="1" applyAlignment="1">
      <alignment horizontal="center" wrapText="1"/>
    </xf>
    <xf numFmtId="0" fontId="19" fillId="3" borderId="19" xfId="0" applyFont="1" applyFill="1" applyBorder="1" applyAlignment="1">
      <alignment horizontal="center" wrapText="1"/>
    </xf>
    <xf numFmtId="0" fontId="7" fillId="2" borderId="10" xfId="1" applyFont="1" applyFill="1" applyBorder="1" applyAlignment="1">
      <alignment horizontal="center"/>
    </xf>
    <xf numFmtId="0" fontId="7" fillId="2" borderId="11" xfId="1" applyFont="1" applyFill="1" applyBorder="1" applyAlignment="1">
      <alignment horizontal="center"/>
    </xf>
    <xf numFmtId="0" fontId="7" fillId="2" borderId="12" xfId="1" applyFont="1" applyFill="1" applyBorder="1" applyAlignment="1">
      <alignment horizontal="center"/>
    </xf>
    <xf numFmtId="0" fontId="7" fillId="0" borderId="10" xfId="1" applyFont="1" applyBorder="1" applyAlignment="1">
      <alignment horizontal="center"/>
    </xf>
    <xf numFmtId="0" fontId="7" fillId="0" borderId="11" xfId="1" applyFont="1" applyBorder="1" applyAlignment="1">
      <alignment horizontal="center"/>
    </xf>
    <xf numFmtId="0" fontId="7" fillId="0" borderId="12" xfId="1" applyFont="1" applyBorder="1" applyAlignment="1">
      <alignment horizontal="center"/>
    </xf>
    <xf numFmtId="0" fontId="6" fillId="0" borderId="10" xfId="1" applyFont="1" applyBorder="1"/>
    <xf numFmtId="0" fontId="6" fillId="0" borderId="11" xfId="1" applyFont="1" applyBorder="1"/>
    <xf numFmtId="0" fontId="6" fillId="0" borderId="12" xfId="1" applyFont="1" applyBorder="1"/>
    <xf numFmtId="49" fontId="9" fillId="2" borderId="2"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1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xf>
    <xf numFmtId="49" fontId="9" fillId="2" borderId="6" xfId="1" applyNumberFormat="1" applyFont="1" applyFill="1" applyBorder="1" applyAlignment="1">
      <alignment horizontal="center" vertical="center"/>
    </xf>
    <xf numFmtId="49" fontId="9" fillId="2" borderId="14" xfId="1"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0" fontId="9" fillId="2" borderId="2" xfId="1" applyFont="1" applyFill="1" applyBorder="1" applyAlignment="1">
      <alignment horizontal="center" vertical="top" wrapText="1"/>
    </xf>
    <xf numFmtId="0" fontId="9" fillId="2" borderId="14" xfId="1" applyFont="1" applyFill="1" applyBorder="1" applyAlignment="1">
      <alignment horizontal="center" vertical="top" wrapText="1"/>
    </xf>
    <xf numFmtId="0" fontId="7" fillId="2" borderId="1" xfId="1" applyFont="1" applyFill="1" applyBorder="1" applyAlignment="1">
      <alignment horizontal="center" vertical="center"/>
    </xf>
    <xf numFmtId="0" fontId="10"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9" fillId="2" borderId="3" xfId="1" applyFont="1" applyFill="1" applyBorder="1" applyAlignment="1">
      <alignment horizontal="center"/>
    </xf>
    <xf numFmtId="0" fontId="9" fillId="2" borderId="4" xfId="1" applyFont="1" applyFill="1" applyBorder="1" applyAlignment="1">
      <alignment horizontal="center"/>
    </xf>
    <xf numFmtId="0" fontId="9" fillId="2" borderId="5" xfId="1" applyFont="1" applyFill="1" applyBorder="1" applyAlignment="1">
      <alignment horizontal="center"/>
    </xf>
    <xf numFmtId="0" fontId="9" fillId="2" borderId="7" xfId="1" applyFont="1" applyFill="1" applyBorder="1" applyAlignment="1">
      <alignment horizontal="center"/>
    </xf>
    <xf numFmtId="0" fontId="9" fillId="2" borderId="8" xfId="1" applyFont="1" applyFill="1" applyBorder="1" applyAlignment="1">
      <alignment horizontal="center"/>
    </xf>
    <xf numFmtId="0" fontId="9" fillId="2" borderId="9" xfId="1" applyFont="1" applyFill="1" applyBorder="1" applyAlignment="1">
      <alignment horizontal="center"/>
    </xf>
    <xf numFmtId="0" fontId="9" fillId="2" borderId="10" xfId="1" applyFont="1" applyFill="1" applyBorder="1" applyAlignment="1">
      <alignment horizontal="center"/>
    </xf>
    <xf numFmtId="0" fontId="9" fillId="2" borderId="11" xfId="1" applyFont="1" applyFill="1" applyBorder="1" applyAlignment="1">
      <alignment horizontal="center"/>
    </xf>
    <xf numFmtId="0" fontId="9" fillId="2" borderId="12" xfId="1" applyFont="1" applyFill="1" applyBorder="1" applyAlignment="1">
      <alignment horizontal="center"/>
    </xf>
    <xf numFmtId="0" fontId="6" fillId="0" borderId="0" xfId="1" applyFont="1" applyAlignment="1">
      <alignment horizontal="left"/>
    </xf>
    <xf numFmtId="0" fontId="7" fillId="0" borderId="0" xfId="1" applyFont="1" applyAlignment="1">
      <alignment horizontal="left"/>
    </xf>
    <xf numFmtId="0" fontId="6" fillId="0" borderId="0" xfId="0" applyFont="1" applyAlignment="1">
      <alignment horizontal="left" vertical="top" wrapText="1"/>
    </xf>
    <xf numFmtId="0" fontId="19" fillId="2" borderId="5" xfId="0" applyFont="1" applyFill="1" applyBorder="1" applyAlignment="1">
      <alignment horizontal="center" vertical="center"/>
    </xf>
    <xf numFmtId="0" fontId="19" fillId="2" borderId="9"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9" fillId="2" borderId="12" xfId="0" applyFont="1" applyFill="1" applyBorder="1" applyAlignment="1">
      <alignment horizontal="center" vertic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19"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49" fontId="7" fillId="2" borderId="10" xfId="0" applyNumberFormat="1" applyFont="1" applyFill="1" applyBorder="1" applyAlignment="1">
      <alignment horizontal="center"/>
    </xf>
    <xf numFmtId="49" fontId="7" fillId="2" borderId="11" xfId="0" applyNumberFormat="1" applyFont="1" applyFill="1" applyBorder="1" applyAlignment="1">
      <alignment horizontal="center"/>
    </xf>
    <xf numFmtId="49" fontId="7" fillId="2" borderId="12" xfId="0" applyNumberFormat="1" applyFont="1" applyFill="1" applyBorder="1" applyAlignment="1">
      <alignment horizontal="center"/>
    </xf>
    <xf numFmtId="49" fontId="6" fillId="0" borderId="0" xfId="0" applyNumberFormat="1" applyFont="1" applyAlignment="1">
      <alignment horizontal="left"/>
    </xf>
    <xf numFmtId="49" fontId="7" fillId="0" borderId="0" xfId="0" applyNumberFormat="1" applyFont="1" applyAlignment="1">
      <alignment horizontal="left"/>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0" xfId="2" applyFont="1" applyAlignment="1">
      <alignment horizontal="left" vertical="top" wrapText="1"/>
    </xf>
    <xf numFmtId="0" fontId="19" fillId="2" borderId="4"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8" xfId="2" applyFont="1" applyFill="1" applyBorder="1" applyAlignment="1">
      <alignment horizontal="center" vertical="center" wrapText="1"/>
    </xf>
    <xf numFmtId="0" fontId="10" fillId="33" borderId="2" xfId="2" applyFont="1" applyFill="1" applyBorder="1" applyAlignment="1">
      <alignment horizontal="center" vertical="center" wrapText="1"/>
    </xf>
    <xf numFmtId="0" fontId="10" fillId="33" borderId="6" xfId="2" applyFont="1" applyFill="1" applyBorder="1" applyAlignment="1">
      <alignment horizontal="center" vertical="center" wrapText="1"/>
    </xf>
    <xf numFmtId="0" fontId="10" fillId="33" borderId="14" xfId="2" applyFont="1" applyFill="1" applyBorder="1" applyAlignment="1">
      <alignment horizontal="center" vertical="center" wrapText="1"/>
    </xf>
    <xf numFmtId="0" fontId="7" fillId="0" borderId="2"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4" xfId="2" applyFont="1" applyBorder="1" applyAlignment="1">
      <alignment horizontal="center" vertical="center" wrapText="1"/>
    </xf>
    <xf numFmtId="0" fontId="7" fillId="2" borderId="10" xfId="2" applyFont="1" applyFill="1" applyBorder="1" applyAlignment="1">
      <alignment horizontal="center" wrapText="1"/>
    </xf>
    <xf numFmtId="0" fontId="7" fillId="2" borderId="11" xfId="2" applyFont="1" applyFill="1" applyBorder="1" applyAlignment="1">
      <alignment horizontal="center" wrapText="1"/>
    </xf>
    <xf numFmtId="0" fontId="10" fillId="33" borderId="3" xfId="2" applyFont="1" applyFill="1" applyBorder="1" applyAlignment="1">
      <alignment horizontal="center" vertical="top" wrapText="1"/>
    </xf>
    <xf numFmtId="0" fontId="10" fillId="33" borderId="4" xfId="2" applyFont="1" applyFill="1" applyBorder="1" applyAlignment="1">
      <alignment horizontal="center" vertical="top" wrapText="1"/>
    </xf>
    <xf numFmtId="0" fontId="6" fillId="0" borderId="0" xfId="2" applyFont="1" applyAlignment="1">
      <alignment horizontal="left"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10" fillId="3" borderId="3" xfId="2" applyFont="1" applyFill="1" applyBorder="1" applyAlignment="1">
      <alignment horizontal="center" vertical="top" wrapText="1"/>
    </xf>
    <xf numFmtId="0" fontId="10" fillId="3" borderId="4" xfId="2" applyFont="1" applyFill="1" applyBorder="1" applyAlignment="1">
      <alignment horizontal="center" vertical="top" wrapText="1"/>
    </xf>
    <xf numFmtId="0" fontId="10" fillId="3" borderId="10" xfId="2" applyFont="1" applyFill="1" applyBorder="1" applyAlignment="1">
      <alignment horizontal="center" vertical="top" wrapText="1"/>
    </xf>
    <xf numFmtId="0" fontId="10" fillId="3" borderId="11" xfId="2" applyFont="1" applyFill="1" applyBorder="1" applyAlignment="1">
      <alignment horizontal="center" vertical="top" wrapText="1"/>
    </xf>
    <xf numFmtId="0" fontId="6" fillId="0" borderId="0" xfId="3" applyFont="1" applyAlignment="1">
      <alignment horizontal="left"/>
    </xf>
    <xf numFmtId="0" fontId="5" fillId="0" borderId="0" xfId="3" applyFont="1" applyAlignment="1">
      <alignment horizontal="left"/>
    </xf>
    <xf numFmtId="0" fontId="7" fillId="0" borderId="0" xfId="3" applyFont="1" applyAlignment="1">
      <alignment horizontal="left"/>
    </xf>
    <xf numFmtId="0" fontId="6" fillId="0" borderId="0" xfId="3" applyFont="1" applyAlignment="1">
      <alignment horizontal="center"/>
    </xf>
    <xf numFmtId="0" fontId="6" fillId="0" borderId="8" xfId="3" applyFont="1" applyBorder="1" applyAlignment="1">
      <alignment horizontal="left"/>
    </xf>
    <xf numFmtId="0" fontId="7" fillId="2" borderId="2" xfId="3" applyFont="1" applyFill="1" applyBorder="1" applyAlignment="1">
      <alignment horizontal="center" vertical="center"/>
    </xf>
    <xf numFmtId="0" fontId="7" fillId="2" borderId="6" xfId="3" applyFont="1" applyFill="1" applyBorder="1" applyAlignment="1">
      <alignment horizontal="center" vertical="center"/>
    </xf>
    <xf numFmtId="0" fontId="7" fillId="2" borderId="14" xfId="3" applyFont="1" applyFill="1" applyBorder="1" applyAlignment="1">
      <alignment horizontal="center" vertical="center"/>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5" fillId="0" borderId="0" xfId="1" applyFont="1" applyAlignment="1">
      <alignment horizontal="left"/>
    </xf>
    <xf numFmtId="0" fontId="6" fillId="0" borderId="0" xfId="1" applyFont="1" applyAlignment="1">
      <alignment horizontal="center"/>
    </xf>
    <xf numFmtId="0" fontId="6" fillId="0" borderId="8" xfId="1" applyFont="1" applyBorder="1" applyAlignment="1">
      <alignment horizontal="left"/>
    </xf>
    <xf numFmtId="0" fontId="7" fillId="2" borderId="2" xfId="1" applyFont="1" applyFill="1" applyBorder="1" applyAlignment="1">
      <alignment horizontal="center" vertical="center"/>
    </xf>
    <xf numFmtId="0" fontId="7" fillId="2" borderId="6" xfId="1" applyFont="1" applyFill="1" applyBorder="1" applyAlignment="1">
      <alignment horizontal="center" vertical="center"/>
    </xf>
    <xf numFmtId="0" fontId="10" fillId="2" borderId="2" xfId="3" applyFont="1" applyFill="1" applyBorder="1" applyAlignment="1">
      <alignment horizontal="center" vertical="center"/>
    </xf>
    <xf numFmtId="0" fontId="10" fillId="2" borderId="6" xfId="3" applyFont="1" applyFill="1" applyBorder="1" applyAlignment="1">
      <alignment horizontal="center" vertical="center"/>
    </xf>
    <xf numFmtId="0" fontId="10" fillId="2" borderId="14" xfId="3" applyFont="1" applyFill="1" applyBorder="1" applyAlignment="1">
      <alignment horizontal="center" vertic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0" xfId="1" applyFont="1" applyFill="1" applyAlignment="1">
      <alignment horizontal="center" vertical="center" wrapText="1"/>
    </xf>
    <xf numFmtId="0" fontId="10" fillId="3" borderId="1" xfId="2" applyFont="1" applyFill="1" applyBorder="1" applyAlignment="1">
      <alignment horizontal="center" vertical="center" wrapText="1"/>
    </xf>
    <xf numFmtId="0" fontId="7" fillId="2" borderId="1" xfId="1" applyFont="1" applyFill="1" applyBorder="1" applyAlignment="1">
      <alignment horizontal="center" vertical="center" wrapText="1"/>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tabSelected="1" zoomScale="110" zoomScaleNormal="110" workbookViewId="0">
      <selection activeCell="A23" sqref="A23"/>
    </sheetView>
  </sheetViews>
  <sheetFormatPr defaultRowHeight="11.25" customHeight="1" x14ac:dyDescent="0.2"/>
  <cols>
    <col min="1" max="1" width="63.7109375" style="4" customWidth="1"/>
    <col min="2" max="2" width="47.42578125" style="2" customWidth="1"/>
    <col min="3" max="3" width="47.85546875" style="4" customWidth="1"/>
    <col min="4" max="9" width="7" style="4" customWidth="1"/>
    <col min="10" max="10" width="10.85546875" style="4" customWidth="1"/>
    <col min="11" max="11" width="11" style="4" customWidth="1"/>
    <col min="12" max="14" width="11.7109375" style="4" customWidth="1"/>
    <col min="15" max="15" width="13.42578125" style="4" customWidth="1"/>
    <col min="16" max="16" width="9.42578125" style="4" customWidth="1"/>
    <col min="17" max="17" width="21.42578125" style="4" customWidth="1"/>
    <col min="18" max="16384" width="9.140625" style="4"/>
  </cols>
  <sheetData>
    <row r="1" spans="1:17" ht="15.75" customHeight="1" x14ac:dyDescent="0.25">
      <c r="A1" s="1" t="s">
        <v>501</v>
      </c>
      <c r="C1" s="3" t="s">
        <v>0</v>
      </c>
    </row>
    <row r="2" spans="1:17" ht="15.75" x14ac:dyDescent="0.25">
      <c r="A2" s="5" t="s">
        <v>1</v>
      </c>
      <c r="B2" s="6"/>
      <c r="C2" s="5"/>
      <c r="D2" s="7"/>
      <c r="E2" s="7"/>
      <c r="F2" s="7"/>
      <c r="G2" s="7"/>
      <c r="H2" s="7"/>
      <c r="I2" s="7"/>
      <c r="J2" s="7"/>
      <c r="K2" s="7"/>
      <c r="L2" s="7"/>
      <c r="M2" s="7"/>
      <c r="N2" s="7"/>
      <c r="O2" s="7"/>
      <c r="P2" s="7"/>
      <c r="Q2" s="7"/>
    </row>
    <row r="3" spans="1:17" ht="11.25" customHeight="1" x14ac:dyDescent="0.2">
      <c r="A3" s="8"/>
      <c r="B3" s="9"/>
      <c r="C3" s="8"/>
      <c r="D3" s="7"/>
      <c r="E3" s="7"/>
      <c r="F3" s="7"/>
      <c r="G3" s="7"/>
      <c r="H3" s="7"/>
      <c r="I3" s="7"/>
      <c r="J3" s="7"/>
      <c r="K3" s="7"/>
      <c r="L3" s="7"/>
      <c r="M3" s="7"/>
      <c r="N3" s="7"/>
      <c r="O3" s="7"/>
      <c r="P3" s="7"/>
      <c r="Q3" s="7"/>
    </row>
    <row r="4" spans="1:17" ht="11.25" customHeight="1" x14ac:dyDescent="0.2">
      <c r="A4" s="466" t="s">
        <v>2</v>
      </c>
      <c r="B4" s="466"/>
      <c r="C4" s="466"/>
      <c r="D4" s="466"/>
      <c r="E4" s="466"/>
      <c r="F4" s="466"/>
      <c r="G4" s="466"/>
      <c r="H4" s="466"/>
      <c r="I4" s="466"/>
      <c r="J4" s="466"/>
      <c r="K4" s="466"/>
      <c r="L4" s="466"/>
      <c r="M4" s="466"/>
      <c r="N4" s="466"/>
      <c r="O4" s="466"/>
      <c r="P4" s="466"/>
      <c r="Q4" s="466"/>
    </row>
    <row r="5" spans="1:17" ht="11.25" customHeight="1" x14ac:dyDescent="0.2">
      <c r="A5" s="466" t="s">
        <v>3</v>
      </c>
      <c r="B5" s="466"/>
      <c r="C5" s="466"/>
      <c r="D5" s="466"/>
      <c r="E5" s="466"/>
      <c r="F5" s="466"/>
      <c r="G5" s="466"/>
      <c r="H5" s="466"/>
      <c r="I5" s="466"/>
      <c r="J5" s="466"/>
      <c r="K5" s="466"/>
      <c r="L5" s="466"/>
      <c r="M5" s="466"/>
      <c r="N5" s="466"/>
      <c r="O5" s="466"/>
      <c r="P5" s="466"/>
      <c r="Q5" s="466"/>
    </row>
    <row r="6" spans="1:17" ht="11.25" customHeight="1" x14ac:dyDescent="0.2">
      <c r="A6" s="466" t="s">
        <v>4</v>
      </c>
      <c r="B6" s="466"/>
      <c r="C6" s="466"/>
      <c r="D6" s="466"/>
      <c r="E6" s="466"/>
      <c r="F6" s="466"/>
      <c r="G6" s="466"/>
      <c r="H6" s="466"/>
      <c r="I6" s="466"/>
      <c r="J6" s="466"/>
      <c r="K6" s="466"/>
      <c r="L6" s="466"/>
      <c r="M6" s="466"/>
      <c r="N6" s="466"/>
      <c r="O6" s="466"/>
      <c r="P6" s="466"/>
      <c r="Q6" s="466"/>
    </row>
    <row r="7" spans="1:17" ht="11.25" customHeight="1" x14ac:dyDescent="0.2">
      <c r="A7" s="467" t="s">
        <v>5</v>
      </c>
      <c r="B7" s="467"/>
      <c r="C7" s="467"/>
      <c r="D7" s="467"/>
      <c r="E7" s="467"/>
      <c r="F7" s="467"/>
      <c r="G7" s="467"/>
      <c r="H7" s="467"/>
      <c r="I7" s="467"/>
      <c r="J7" s="467"/>
      <c r="K7" s="467"/>
      <c r="L7" s="467"/>
      <c r="M7" s="467"/>
      <c r="N7" s="467"/>
      <c r="O7" s="467"/>
      <c r="P7" s="467"/>
      <c r="Q7" s="467"/>
    </row>
    <row r="8" spans="1:17" ht="11.25" customHeight="1" x14ac:dyDescent="0.2">
      <c r="A8" s="466" t="s">
        <v>6</v>
      </c>
      <c r="B8" s="466"/>
      <c r="C8" s="466"/>
      <c r="D8" s="466"/>
      <c r="E8" s="466"/>
      <c r="F8" s="466"/>
      <c r="G8" s="466"/>
      <c r="H8" s="466"/>
      <c r="I8" s="466"/>
      <c r="J8" s="466"/>
      <c r="K8" s="466"/>
      <c r="L8" s="466"/>
      <c r="M8" s="466"/>
      <c r="N8" s="466"/>
      <c r="O8" s="466"/>
      <c r="P8" s="466"/>
      <c r="Q8" s="466"/>
    </row>
    <row r="9" spans="1:17" ht="11.25" customHeight="1" x14ac:dyDescent="0.2">
      <c r="A9" s="466" t="s">
        <v>7</v>
      </c>
      <c r="B9" s="466"/>
      <c r="C9" s="466"/>
      <c r="D9" s="466"/>
      <c r="E9" s="466"/>
      <c r="F9" s="466"/>
      <c r="G9" s="466"/>
      <c r="H9" s="466"/>
      <c r="I9" s="466"/>
      <c r="J9" s="466"/>
      <c r="K9" s="466"/>
      <c r="L9" s="466"/>
      <c r="M9" s="466"/>
      <c r="N9" s="466"/>
      <c r="O9" s="466"/>
      <c r="P9" s="466"/>
      <c r="Q9" s="466"/>
    </row>
    <row r="10" spans="1:17" ht="11.25" customHeight="1" x14ac:dyDescent="0.2">
      <c r="A10" s="7"/>
      <c r="B10" s="10"/>
      <c r="C10" s="7"/>
      <c r="D10" s="7"/>
      <c r="E10" s="7"/>
      <c r="F10" s="7"/>
      <c r="G10" s="7"/>
      <c r="H10" s="7"/>
      <c r="I10" s="7"/>
      <c r="J10" s="7"/>
      <c r="K10" s="7"/>
      <c r="L10" s="7"/>
      <c r="M10" s="7"/>
      <c r="N10" s="7"/>
      <c r="O10" s="7"/>
      <c r="P10" s="7"/>
      <c r="Q10" s="7"/>
    </row>
    <row r="11" spans="1:17" ht="11.25" customHeight="1" x14ac:dyDescent="0.2">
      <c r="A11" s="7" t="s">
        <v>8</v>
      </c>
      <c r="B11" s="10"/>
      <c r="C11" s="7"/>
      <c r="D11" s="7"/>
      <c r="E11" s="7"/>
      <c r="F11" s="7"/>
      <c r="G11" s="7"/>
      <c r="H11" s="7"/>
      <c r="I11" s="7"/>
      <c r="J11" s="7"/>
      <c r="K11" s="7"/>
      <c r="L11" s="7"/>
      <c r="M11" s="7"/>
      <c r="N11" s="7"/>
      <c r="O11" s="7"/>
      <c r="P11" s="7"/>
      <c r="Q11" s="11">
        <v>1</v>
      </c>
    </row>
    <row r="12" spans="1:17" ht="11.25" customHeight="1" x14ac:dyDescent="0.2">
      <c r="A12" s="453" t="s">
        <v>9</v>
      </c>
      <c r="B12" s="454" t="s">
        <v>502</v>
      </c>
      <c r="C12" s="453" t="s">
        <v>10</v>
      </c>
      <c r="D12" s="457" t="s">
        <v>11</v>
      </c>
      <c r="E12" s="458"/>
      <c r="F12" s="458"/>
      <c r="G12" s="458"/>
      <c r="H12" s="458"/>
      <c r="I12" s="458"/>
      <c r="J12" s="458"/>
      <c r="K12" s="458"/>
      <c r="L12" s="458"/>
      <c r="M12" s="458"/>
      <c r="N12" s="458"/>
      <c r="O12" s="458"/>
      <c r="P12" s="458"/>
      <c r="Q12" s="459"/>
    </row>
    <row r="13" spans="1:17" ht="11.25" customHeight="1" x14ac:dyDescent="0.2">
      <c r="A13" s="453"/>
      <c r="B13" s="455"/>
      <c r="C13" s="453"/>
      <c r="D13" s="460" t="s">
        <v>12</v>
      </c>
      <c r="E13" s="461"/>
      <c r="F13" s="461"/>
      <c r="G13" s="461"/>
      <c r="H13" s="461"/>
      <c r="I13" s="461"/>
      <c r="J13" s="461"/>
      <c r="K13" s="461"/>
      <c r="L13" s="461"/>
      <c r="M13" s="461"/>
      <c r="N13" s="461"/>
      <c r="O13" s="461"/>
      <c r="P13" s="461"/>
      <c r="Q13" s="462"/>
    </row>
    <row r="14" spans="1:17" ht="11.25" customHeight="1" x14ac:dyDescent="0.2">
      <c r="A14" s="453"/>
      <c r="B14" s="455"/>
      <c r="C14" s="453"/>
      <c r="D14" s="463" t="s">
        <v>13</v>
      </c>
      <c r="E14" s="464"/>
      <c r="F14" s="464"/>
      <c r="G14" s="464"/>
      <c r="H14" s="464"/>
      <c r="I14" s="464"/>
      <c r="J14" s="464"/>
      <c r="K14" s="464"/>
      <c r="L14" s="464"/>
      <c r="M14" s="464"/>
      <c r="N14" s="464"/>
      <c r="O14" s="464"/>
      <c r="P14" s="465"/>
      <c r="Q14" s="413" t="s">
        <v>14</v>
      </c>
    </row>
    <row r="15" spans="1:17" ht="11.25" customHeight="1" x14ac:dyDescent="0.2">
      <c r="A15" s="453"/>
      <c r="B15" s="455"/>
      <c r="C15" s="453"/>
      <c r="D15" s="444" t="s">
        <v>15</v>
      </c>
      <c r="E15" s="444" t="s">
        <v>16</v>
      </c>
      <c r="F15" s="444" t="s">
        <v>17</v>
      </c>
      <c r="G15" s="444" t="s">
        <v>18</v>
      </c>
      <c r="H15" s="444" t="s">
        <v>19</v>
      </c>
      <c r="I15" s="444" t="s">
        <v>20</v>
      </c>
      <c r="J15" s="444" t="s">
        <v>21</v>
      </c>
      <c r="K15" s="444" t="s">
        <v>22</v>
      </c>
      <c r="L15" s="444" t="s">
        <v>23</v>
      </c>
      <c r="M15" s="444" t="s">
        <v>24</v>
      </c>
      <c r="N15" s="444" t="s">
        <v>25</v>
      </c>
      <c r="O15" s="447" t="s">
        <v>26</v>
      </c>
      <c r="P15" s="12" t="s">
        <v>27</v>
      </c>
      <c r="Q15" s="13" t="s">
        <v>28</v>
      </c>
    </row>
    <row r="16" spans="1:17" ht="11.25" customHeight="1" x14ac:dyDescent="0.2">
      <c r="A16" s="453"/>
      <c r="B16" s="455"/>
      <c r="C16" s="453"/>
      <c r="D16" s="445"/>
      <c r="E16" s="445"/>
      <c r="F16" s="445"/>
      <c r="G16" s="445"/>
      <c r="H16" s="445"/>
      <c r="I16" s="445"/>
      <c r="J16" s="445"/>
      <c r="K16" s="445"/>
      <c r="L16" s="445"/>
      <c r="M16" s="445"/>
      <c r="N16" s="445"/>
      <c r="O16" s="448"/>
      <c r="P16" s="14" t="s">
        <v>29</v>
      </c>
      <c r="Q16" s="13" t="s">
        <v>30</v>
      </c>
    </row>
    <row r="17" spans="1:17" ht="11.25" customHeight="1" x14ac:dyDescent="0.2">
      <c r="A17" s="453"/>
      <c r="B17" s="455"/>
      <c r="C17" s="453"/>
      <c r="D17" s="445"/>
      <c r="E17" s="445"/>
      <c r="F17" s="445"/>
      <c r="G17" s="445"/>
      <c r="H17" s="445"/>
      <c r="I17" s="445"/>
      <c r="J17" s="445"/>
      <c r="K17" s="445"/>
      <c r="L17" s="445"/>
      <c r="M17" s="445"/>
      <c r="N17" s="445"/>
      <c r="O17" s="448"/>
      <c r="P17" s="14" t="s">
        <v>31</v>
      </c>
      <c r="Q17" s="15" t="s">
        <v>32</v>
      </c>
    </row>
    <row r="18" spans="1:17" ht="11.25" customHeight="1" x14ac:dyDescent="0.2">
      <c r="A18" s="453"/>
      <c r="B18" s="455"/>
      <c r="C18" s="453"/>
      <c r="D18" s="446"/>
      <c r="E18" s="446"/>
      <c r="F18" s="446"/>
      <c r="G18" s="446"/>
      <c r="H18" s="446"/>
      <c r="I18" s="446"/>
      <c r="J18" s="446"/>
      <c r="K18" s="446"/>
      <c r="L18" s="446"/>
      <c r="M18" s="446"/>
      <c r="N18" s="446"/>
      <c r="O18" s="449"/>
      <c r="P18" s="415" t="s">
        <v>33</v>
      </c>
      <c r="Q18" s="16" t="s">
        <v>34</v>
      </c>
    </row>
    <row r="19" spans="1:17" ht="52.5" x14ac:dyDescent="0.2">
      <c r="A19" s="453"/>
      <c r="B19" s="455"/>
      <c r="C19" s="453"/>
      <c r="D19" s="414"/>
      <c r="E19" s="414"/>
      <c r="F19" s="414"/>
      <c r="G19" s="414"/>
      <c r="H19" s="414"/>
      <c r="I19" s="414"/>
      <c r="J19" s="17"/>
      <c r="K19" s="17"/>
      <c r="L19" s="17" t="s">
        <v>35</v>
      </c>
      <c r="M19" s="17" t="s">
        <v>36</v>
      </c>
      <c r="N19" s="17" t="s">
        <v>37</v>
      </c>
      <c r="O19" s="17" t="s">
        <v>38</v>
      </c>
      <c r="P19" s="18"/>
      <c r="Q19" s="17" t="s">
        <v>39</v>
      </c>
    </row>
    <row r="20" spans="1:17" ht="21" x14ac:dyDescent="0.2">
      <c r="A20" s="453"/>
      <c r="B20" s="455"/>
      <c r="C20" s="453"/>
      <c r="D20" s="414"/>
      <c r="E20" s="414"/>
      <c r="F20" s="414"/>
      <c r="G20" s="414"/>
      <c r="H20" s="414"/>
      <c r="I20" s="414"/>
      <c r="J20" s="17"/>
      <c r="K20" s="17"/>
      <c r="L20" s="17" t="s">
        <v>40</v>
      </c>
      <c r="M20" s="17" t="s">
        <v>40</v>
      </c>
      <c r="N20" s="17" t="s">
        <v>40</v>
      </c>
      <c r="O20" s="17" t="s">
        <v>40</v>
      </c>
      <c r="P20" s="18"/>
      <c r="Q20" s="17" t="s">
        <v>41</v>
      </c>
    </row>
    <row r="21" spans="1:17" ht="12.75" x14ac:dyDescent="0.2">
      <c r="A21" s="453"/>
      <c r="B21" s="455"/>
      <c r="C21" s="453"/>
      <c r="D21" s="450" t="s">
        <v>42</v>
      </c>
      <c r="E21" s="450"/>
      <c r="F21" s="450"/>
      <c r="G21" s="450"/>
      <c r="H21" s="450"/>
      <c r="I21" s="450"/>
      <c r="J21" s="450"/>
      <c r="K21" s="450"/>
      <c r="L21" s="450"/>
      <c r="M21" s="450"/>
      <c r="N21" s="450"/>
      <c r="O21" s="450"/>
      <c r="P21" s="451" t="s">
        <v>43</v>
      </c>
      <c r="Q21" s="451" t="s">
        <v>44</v>
      </c>
    </row>
    <row r="22" spans="1:17" ht="73.5" customHeight="1" x14ac:dyDescent="0.2">
      <c r="A22" s="453"/>
      <c r="B22" s="456"/>
      <c r="C22" s="453"/>
      <c r="D22" s="450" t="s">
        <v>45</v>
      </c>
      <c r="E22" s="450"/>
      <c r="F22" s="450"/>
      <c r="G22" s="450"/>
      <c r="H22" s="450"/>
      <c r="I22" s="450"/>
      <c r="J22" s="450"/>
      <c r="K22" s="450"/>
      <c r="L22" s="450"/>
      <c r="M22" s="450"/>
      <c r="N22" s="450"/>
      <c r="O22" s="450"/>
      <c r="P22" s="452"/>
      <c r="Q22" s="452"/>
    </row>
    <row r="23" spans="1:17" ht="44.25" x14ac:dyDescent="0.2">
      <c r="A23" s="19" t="s">
        <v>46</v>
      </c>
      <c r="B23" s="20" t="s">
        <v>503</v>
      </c>
      <c r="C23" s="21" t="s">
        <v>47</v>
      </c>
      <c r="D23" s="22">
        <f t="shared" ref="D23:O23" si="0">D24+D28+D32</f>
        <v>0</v>
      </c>
      <c r="E23" s="22">
        <f t="shared" si="0"/>
        <v>0</v>
      </c>
      <c r="F23" s="22">
        <f t="shared" si="0"/>
        <v>0</v>
      </c>
      <c r="G23" s="22">
        <f t="shared" si="0"/>
        <v>0</v>
      </c>
      <c r="H23" s="22">
        <f t="shared" si="0"/>
        <v>0</v>
      </c>
      <c r="I23" s="22">
        <f t="shared" si="0"/>
        <v>0</v>
      </c>
      <c r="J23" s="22">
        <f t="shared" si="0"/>
        <v>0</v>
      </c>
      <c r="K23" s="22">
        <f t="shared" si="0"/>
        <v>0</v>
      </c>
      <c r="L23" s="22">
        <f t="shared" si="0"/>
        <v>0</v>
      </c>
      <c r="M23" s="22">
        <f t="shared" si="0"/>
        <v>0</v>
      </c>
      <c r="N23" s="22">
        <f t="shared" si="0"/>
        <v>0</v>
      </c>
      <c r="O23" s="22">
        <f t="shared" si="0"/>
        <v>0</v>
      </c>
      <c r="P23" s="23">
        <f>SUM(D23:O23)</f>
        <v>0</v>
      </c>
      <c r="Q23" s="22"/>
    </row>
    <row r="24" spans="1:17" ht="22.5" x14ac:dyDescent="0.2">
      <c r="A24" s="24" t="s">
        <v>48</v>
      </c>
      <c r="B24" s="25" t="s">
        <v>49</v>
      </c>
      <c r="C24" s="26" t="s">
        <v>50</v>
      </c>
      <c r="D24" s="27"/>
      <c r="E24" s="28"/>
      <c r="F24" s="29"/>
      <c r="G24" s="29"/>
      <c r="H24" s="29"/>
      <c r="I24" s="29"/>
      <c r="J24" s="29"/>
      <c r="K24" s="29"/>
      <c r="L24" s="29"/>
      <c r="M24" s="29"/>
      <c r="N24" s="29"/>
      <c r="O24" s="29"/>
      <c r="P24" s="29"/>
      <c r="Q24" s="27"/>
    </row>
    <row r="25" spans="1:17" ht="258.75" x14ac:dyDescent="0.2">
      <c r="A25" s="30" t="s">
        <v>51</v>
      </c>
      <c r="B25" s="31" t="s">
        <v>504</v>
      </c>
      <c r="C25" s="32" t="s">
        <v>52</v>
      </c>
      <c r="D25" s="27"/>
      <c r="E25" s="28"/>
      <c r="F25" s="29"/>
      <c r="G25" s="29"/>
      <c r="H25" s="29"/>
      <c r="I25" s="29"/>
      <c r="J25" s="29"/>
      <c r="K25" s="29"/>
      <c r="L25" s="29"/>
      <c r="M25" s="29"/>
      <c r="N25" s="29"/>
      <c r="O25" s="29"/>
      <c r="P25" s="29"/>
      <c r="Q25" s="27"/>
    </row>
    <row r="26" spans="1:17" ht="67.5" x14ac:dyDescent="0.2">
      <c r="A26" s="30" t="s">
        <v>53</v>
      </c>
      <c r="B26" s="31" t="s">
        <v>505</v>
      </c>
      <c r="C26" s="21" t="s">
        <v>54</v>
      </c>
      <c r="D26" s="27"/>
      <c r="E26" s="28"/>
      <c r="F26" s="29"/>
      <c r="G26" s="29"/>
      <c r="H26" s="29"/>
      <c r="I26" s="29"/>
      <c r="J26" s="29"/>
      <c r="K26" s="29"/>
      <c r="L26" s="29"/>
      <c r="M26" s="29"/>
      <c r="N26" s="29"/>
      <c r="O26" s="29"/>
      <c r="P26" s="29"/>
      <c r="Q26" s="27"/>
    </row>
    <row r="27" spans="1:17" ht="33.75" x14ac:dyDescent="0.2">
      <c r="A27" s="30" t="s">
        <v>55</v>
      </c>
      <c r="B27" s="31" t="s">
        <v>506</v>
      </c>
      <c r="C27" s="33" t="s">
        <v>507</v>
      </c>
      <c r="D27" s="27"/>
      <c r="E27" s="28"/>
      <c r="F27" s="29"/>
      <c r="G27" s="29"/>
      <c r="H27" s="29"/>
      <c r="I27" s="29"/>
      <c r="J27" s="29"/>
      <c r="K27" s="29"/>
      <c r="L27" s="29"/>
      <c r="M27" s="29"/>
      <c r="N27" s="29"/>
      <c r="O27" s="29"/>
      <c r="P27" s="29"/>
      <c r="Q27" s="27"/>
    </row>
    <row r="28" spans="1:17" ht="22.5" x14ac:dyDescent="0.2">
      <c r="A28" s="24" t="s">
        <v>56</v>
      </c>
      <c r="B28" s="34" t="s">
        <v>49</v>
      </c>
      <c r="C28" s="35" t="s">
        <v>57</v>
      </c>
      <c r="D28" s="27"/>
      <c r="E28" s="28"/>
      <c r="F28" s="29"/>
      <c r="G28" s="29"/>
      <c r="H28" s="29"/>
      <c r="I28" s="29"/>
      <c r="J28" s="29"/>
      <c r="K28" s="29"/>
      <c r="L28" s="29"/>
      <c r="M28" s="29"/>
      <c r="N28" s="29"/>
      <c r="O28" s="29"/>
      <c r="P28" s="29"/>
      <c r="Q28" s="27"/>
    </row>
    <row r="29" spans="1:17" ht="45" x14ac:dyDescent="0.2">
      <c r="A29" s="30" t="s">
        <v>58</v>
      </c>
      <c r="B29" s="31" t="s">
        <v>508</v>
      </c>
      <c r="C29" s="21" t="s">
        <v>509</v>
      </c>
      <c r="D29" s="27"/>
      <c r="E29" s="28"/>
      <c r="F29" s="29"/>
      <c r="G29" s="29"/>
      <c r="H29" s="29"/>
      <c r="I29" s="29"/>
      <c r="J29" s="29"/>
      <c r="K29" s="29"/>
      <c r="L29" s="29"/>
      <c r="M29" s="29"/>
      <c r="N29" s="29"/>
      <c r="O29" s="29"/>
      <c r="P29" s="29"/>
      <c r="Q29" s="27"/>
    </row>
    <row r="30" spans="1:17" ht="56.25" x14ac:dyDescent="0.2">
      <c r="A30" s="30" t="s">
        <v>59</v>
      </c>
      <c r="B30" s="31" t="s">
        <v>510</v>
      </c>
      <c r="C30" s="21" t="s">
        <v>511</v>
      </c>
      <c r="D30" s="27"/>
      <c r="E30" s="28"/>
      <c r="F30" s="29"/>
      <c r="G30" s="29"/>
      <c r="H30" s="29"/>
      <c r="I30" s="29"/>
      <c r="J30" s="29"/>
      <c r="K30" s="29"/>
      <c r="L30" s="29"/>
      <c r="M30" s="29"/>
      <c r="N30" s="29"/>
      <c r="O30" s="29"/>
      <c r="P30" s="29"/>
      <c r="Q30" s="27"/>
    </row>
    <row r="31" spans="1:17" ht="22.5" x14ac:dyDescent="0.2">
      <c r="A31" s="30" t="s">
        <v>60</v>
      </c>
      <c r="B31" s="31" t="s">
        <v>512</v>
      </c>
      <c r="C31" s="33" t="s">
        <v>513</v>
      </c>
      <c r="D31" s="27"/>
      <c r="E31" s="28"/>
      <c r="F31" s="29"/>
      <c r="G31" s="29"/>
      <c r="H31" s="29"/>
      <c r="I31" s="29"/>
      <c r="J31" s="29"/>
      <c r="K31" s="29"/>
      <c r="L31" s="29"/>
      <c r="M31" s="29"/>
      <c r="N31" s="29"/>
      <c r="O31" s="29"/>
      <c r="P31" s="29"/>
      <c r="Q31" s="27"/>
    </row>
    <row r="32" spans="1:17" s="3" customFormat="1" ht="21.75" customHeight="1" x14ac:dyDescent="0.2">
      <c r="A32" s="36" t="s">
        <v>61</v>
      </c>
      <c r="B32" s="37" t="s">
        <v>514</v>
      </c>
      <c r="C32" s="33" t="s">
        <v>62</v>
      </c>
      <c r="D32" s="38"/>
      <c r="E32" s="39"/>
      <c r="F32" s="40"/>
      <c r="G32" s="40"/>
      <c r="H32" s="40"/>
      <c r="I32" s="40"/>
      <c r="J32" s="40"/>
      <c r="K32" s="40"/>
      <c r="L32" s="40"/>
      <c r="M32" s="40"/>
      <c r="N32" s="40"/>
      <c r="O32" s="38"/>
      <c r="P32" s="40"/>
      <c r="Q32" s="38"/>
    </row>
    <row r="33" spans="1:17" ht="65.25" x14ac:dyDescent="0.2">
      <c r="A33" s="41" t="s">
        <v>63</v>
      </c>
      <c r="B33" s="42" t="s">
        <v>515</v>
      </c>
      <c r="C33" s="43" t="s">
        <v>64</v>
      </c>
      <c r="D33" s="27">
        <f t="shared" ref="D33:O33" si="1">SUM(D34:D37)</f>
        <v>0</v>
      </c>
      <c r="E33" s="27">
        <f t="shared" si="1"/>
        <v>0</v>
      </c>
      <c r="F33" s="27">
        <f t="shared" si="1"/>
        <v>0</v>
      </c>
      <c r="G33" s="27">
        <f t="shared" si="1"/>
        <v>0</v>
      </c>
      <c r="H33" s="27">
        <f t="shared" si="1"/>
        <v>0</v>
      </c>
      <c r="I33" s="27">
        <f t="shared" si="1"/>
        <v>0</v>
      </c>
      <c r="J33" s="27">
        <f t="shared" si="1"/>
        <v>0</v>
      </c>
      <c r="K33" s="27">
        <f t="shared" si="1"/>
        <v>0</v>
      </c>
      <c r="L33" s="27">
        <f t="shared" si="1"/>
        <v>0</v>
      </c>
      <c r="M33" s="27">
        <f t="shared" si="1"/>
        <v>0</v>
      </c>
      <c r="N33" s="27">
        <f t="shared" si="1"/>
        <v>0</v>
      </c>
      <c r="O33" s="27">
        <f t="shared" si="1"/>
        <v>0</v>
      </c>
      <c r="P33" s="29">
        <f>SUM(D33:O33)</f>
        <v>0</v>
      </c>
      <c r="Q33" s="27"/>
    </row>
    <row r="34" spans="1:17" ht="23.25" customHeight="1" x14ac:dyDescent="0.2">
      <c r="A34" s="44" t="s">
        <v>65</v>
      </c>
      <c r="B34" s="31" t="s">
        <v>516</v>
      </c>
      <c r="C34" s="33" t="s">
        <v>66</v>
      </c>
      <c r="D34" s="27"/>
      <c r="E34" s="28"/>
      <c r="F34" s="29"/>
      <c r="G34" s="29"/>
      <c r="H34" s="29"/>
      <c r="I34" s="29"/>
      <c r="J34" s="29"/>
      <c r="K34" s="29"/>
      <c r="L34" s="29"/>
      <c r="M34" s="29"/>
      <c r="N34" s="29"/>
      <c r="O34" s="29"/>
      <c r="P34" s="29"/>
      <c r="Q34" s="27"/>
    </row>
    <row r="35" spans="1:17" ht="22.5" customHeight="1" x14ac:dyDescent="0.2">
      <c r="A35" s="44" t="s">
        <v>67</v>
      </c>
      <c r="B35" s="31" t="s">
        <v>517</v>
      </c>
      <c r="C35" s="45" t="s">
        <v>68</v>
      </c>
      <c r="D35" s="27"/>
      <c r="E35" s="28"/>
      <c r="F35" s="29"/>
      <c r="G35" s="29"/>
      <c r="H35" s="29"/>
      <c r="I35" s="29"/>
      <c r="J35" s="29"/>
      <c r="K35" s="29"/>
      <c r="L35" s="29"/>
      <c r="M35" s="29"/>
      <c r="N35" s="29"/>
      <c r="O35" s="29"/>
      <c r="P35" s="29"/>
      <c r="Q35" s="27"/>
    </row>
    <row r="36" spans="1:17" ht="23.25" customHeight="1" x14ac:dyDescent="0.2">
      <c r="A36" s="44" t="s">
        <v>69</v>
      </c>
      <c r="B36" s="46" t="s">
        <v>518</v>
      </c>
      <c r="C36" s="47" t="s">
        <v>70</v>
      </c>
      <c r="D36" s="27"/>
      <c r="E36" s="28"/>
      <c r="F36" s="29"/>
      <c r="G36" s="29"/>
      <c r="H36" s="29"/>
      <c r="I36" s="29"/>
      <c r="J36" s="29"/>
      <c r="K36" s="29"/>
      <c r="L36" s="29"/>
      <c r="M36" s="29"/>
      <c r="N36" s="29"/>
      <c r="O36" s="29"/>
      <c r="P36" s="29"/>
      <c r="Q36" s="27"/>
    </row>
    <row r="37" spans="1:17" ht="34.5" customHeight="1" x14ac:dyDescent="0.2">
      <c r="A37" s="48" t="s">
        <v>71</v>
      </c>
      <c r="B37" s="31" t="s">
        <v>519</v>
      </c>
      <c r="C37" s="49" t="s">
        <v>72</v>
      </c>
      <c r="D37" s="50"/>
      <c r="E37" s="51"/>
      <c r="F37" s="52"/>
      <c r="G37" s="52"/>
      <c r="H37" s="52"/>
      <c r="I37" s="52"/>
      <c r="J37" s="52"/>
      <c r="K37" s="52"/>
      <c r="L37" s="52"/>
      <c r="M37" s="52"/>
      <c r="N37" s="52"/>
      <c r="O37" s="52"/>
      <c r="P37" s="52"/>
      <c r="Q37" s="50"/>
    </row>
    <row r="38" spans="1:17" ht="78.75" x14ac:dyDescent="0.2">
      <c r="A38" s="53" t="s">
        <v>73</v>
      </c>
      <c r="B38" s="54" t="s">
        <v>520</v>
      </c>
      <c r="C38" s="55" t="s">
        <v>521</v>
      </c>
      <c r="D38" s="56">
        <f t="shared" ref="D38:Q38" si="2">D23-D33</f>
        <v>0</v>
      </c>
      <c r="E38" s="56">
        <f t="shared" si="2"/>
        <v>0</v>
      </c>
      <c r="F38" s="56">
        <f t="shared" si="2"/>
        <v>0</v>
      </c>
      <c r="G38" s="56">
        <f t="shared" si="2"/>
        <v>0</v>
      </c>
      <c r="H38" s="56">
        <f t="shared" si="2"/>
        <v>0</v>
      </c>
      <c r="I38" s="56">
        <f t="shared" si="2"/>
        <v>0</v>
      </c>
      <c r="J38" s="56">
        <f t="shared" si="2"/>
        <v>0</v>
      </c>
      <c r="K38" s="56">
        <f t="shared" si="2"/>
        <v>0</v>
      </c>
      <c r="L38" s="56">
        <f t="shared" si="2"/>
        <v>0</v>
      </c>
      <c r="M38" s="56">
        <f t="shared" si="2"/>
        <v>0</v>
      </c>
      <c r="N38" s="56">
        <f t="shared" si="2"/>
        <v>0</v>
      </c>
      <c r="O38" s="56">
        <f t="shared" si="2"/>
        <v>0</v>
      </c>
      <c r="P38" s="56">
        <f t="shared" si="2"/>
        <v>0</v>
      </c>
      <c r="Q38" s="56">
        <f t="shared" si="2"/>
        <v>0</v>
      </c>
    </row>
    <row r="39" spans="1:17" ht="11.25" customHeight="1" x14ac:dyDescent="0.2">
      <c r="A39" s="420"/>
      <c r="B39" s="57"/>
      <c r="C39" s="421"/>
      <c r="D39" s="421"/>
      <c r="E39" s="421"/>
      <c r="F39" s="421"/>
      <c r="G39" s="421"/>
      <c r="H39" s="421"/>
      <c r="I39" s="421"/>
      <c r="J39" s="421"/>
      <c r="K39" s="421"/>
      <c r="L39" s="421"/>
      <c r="M39" s="421"/>
      <c r="N39" s="421"/>
      <c r="O39" s="421"/>
      <c r="P39" s="421"/>
      <c r="Q39" s="422"/>
    </row>
    <row r="40" spans="1:17" ht="11.25" customHeight="1" x14ac:dyDescent="0.2">
      <c r="A40" s="435" t="s">
        <v>74</v>
      </c>
      <c r="B40" s="436"/>
      <c r="C40" s="436"/>
      <c r="D40" s="436"/>
      <c r="E40" s="436"/>
      <c r="F40" s="436"/>
      <c r="G40" s="436"/>
      <c r="H40" s="435" t="s">
        <v>75</v>
      </c>
      <c r="I40" s="436"/>
      <c r="J40" s="436"/>
      <c r="K40" s="436"/>
      <c r="L40" s="436"/>
      <c r="M40" s="436"/>
      <c r="N40" s="436"/>
      <c r="O40" s="435" t="s">
        <v>76</v>
      </c>
      <c r="P40" s="436"/>
      <c r="Q40" s="437"/>
    </row>
    <row r="41" spans="1:17" ht="21.75" x14ac:dyDescent="0.2">
      <c r="A41" s="420" t="s">
        <v>77</v>
      </c>
      <c r="B41" s="58" t="s">
        <v>78</v>
      </c>
      <c r="C41" s="59"/>
      <c r="D41" s="419"/>
      <c r="E41" s="419"/>
      <c r="F41" s="419"/>
      <c r="G41" s="419"/>
      <c r="H41" s="418"/>
      <c r="I41" s="419"/>
      <c r="J41" s="61"/>
      <c r="K41" s="61"/>
      <c r="L41" s="61"/>
      <c r="M41" s="61"/>
      <c r="N41" s="62"/>
      <c r="O41" s="438" t="s">
        <v>79</v>
      </c>
      <c r="P41" s="439"/>
      <c r="Q41" s="440"/>
    </row>
    <row r="42" spans="1:17" ht="21.75" x14ac:dyDescent="0.2">
      <c r="A42" s="420" t="s">
        <v>80</v>
      </c>
      <c r="B42" s="58" t="s">
        <v>78</v>
      </c>
      <c r="C42" s="63" t="s">
        <v>81</v>
      </c>
      <c r="D42" s="419"/>
      <c r="E42" s="419"/>
      <c r="F42" s="419"/>
      <c r="G42" s="419"/>
      <c r="H42" s="418"/>
      <c r="I42" s="419"/>
      <c r="J42" s="61"/>
      <c r="K42" s="61"/>
      <c r="L42" s="61"/>
      <c r="M42" s="61"/>
      <c r="N42" s="62"/>
      <c r="O42" s="418"/>
      <c r="P42" s="61"/>
      <c r="Q42" s="62"/>
    </row>
    <row r="43" spans="1:17" ht="11.25" customHeight="1" x14ac:dyDescent="0.2">
      <c r="A43" s="64" t="s">
        <v>82</v>
      </c>
      <c r="B43" s="65"/>
      <c r="C43" s="66"/>
      <c r="D43" s="419"/>
      <c r="E43" s="419"/>
      <c r="F43" s="419"/>
      <c r="G43" s="419"/>
      <c r="H43" s="418"/>
      <c r="I43" s="419"/>
      <c r="J43" s="61"/>
      <c r="K43" s="61"/>
      <c r="L43" s="61"/>
      <c r="M43" s="61"/>
      <c r="N43" s="62"/>
      <c r="O43" s="418"/>
      <c r="P43" s="61"/>
      <c r="Q43" s="62"/>
    </row>
    <row r="44" spans="1:17" ht="12.75" x14ac:dyDescent="0.2">
      <c r="A44" s="67" t="s">
        <v>83</v>
      </c>
      <c r="B44" s="68"/>
      <c r="C44" s="69"/>
      <c r="D44" s="417"/>
      <c r="E44" s="417"/>
      <c r="F44" s="417"/>
      <c r="G44" s="417"/>
      <c r="H44" s="416"/>
      <c r="I44" s="417"/>
      <c r="J44" s="69"/>
      <c r="K44" s="69"/>
      <c r="L44" s="69"/>
      <c r="M44" s="69"/>
      <c r="N44" s="70"/>
      <c r="O44" s="416"/>
      <c r="P44" s="69"/>
      <c r="Q44" s="70"/>
    </row>
    <row r="45" spans="1:17" ht="11.25" customHeight="1" x14ac:dyDescent="0.2">
      <c r="A45" s="441" t="s">
        <v>84</v>
      </c>
      <c r="B45" s="442"/>
      <c r="C45" s="442"/>
      <c r="D45" s="442"/>
      <c r="E45" s="442"/>
      <c r="F45" s="442"/>
      <c r="G45" s="443"/>
      <c r="H45" s="420"/>
      <c r="I45" s="421"/>
      <c r="J45" s="421"/>
      <c r="K45" s="421"/>
      <c r="L45" s="421"/>
      <c r="M45" s="421"/>
      <c r="N45" s="422"/>
      <c r="O45" s="420"/>
      <c r="P45" s="421"/>
      <c r="Q45" s="422"/>
    </row>
    <row r="46" spans="1:17" ht="11.25" customHeight="1" x14ac:dyDescent="0.2">
      <c r="A46" s="420" t="s">
        <v>85</v>
      </c>
      <c r="B46" s="57"/>
      <c r="C46" s="421"/>
      <c r="D46" s="421"/>
      <c r="E46" s="421"/>
      <c r="F46" s="421"/>
      <c r="G46" s="421"/>
      <c r="H46" s="420"/>
      <c r="I46" s="421"/>
      <c r="J46" s="421"/>
      <c r="K46" s="421"/>
      <c r="L46" s="421"/>
      <c r="M46" s="421"/>
      <c r="N46" s="422"/>
      <c r="O46" s="420"/>
      <c r="P46" s="421"/>
      <c r="Q46" s="422"/>
    </row>
    <row r="47" spans="1:17" ht="11.25" customHeight="1" x14ac:dyDescent="0.2">
      <c r="A47" s="420" t="s">
        <v>86</v>
      </c>
      <c r="B47" s="57"/>
      <c r="C47" s="421"/>
      <c r="D47" s="421"/>
      <c r="E47" s="421"/>
      <c r="F47" s="421"/>
      <c r="G47" s="421"/>
      <c r="H47" s="420"/>
      <c r="I47" s="421"/>
      <c r="J47" s="421"/>
      <c r="K47" s="421"/>
      <c r="L47" s="421"/>
      <c r="M47" s="421"/>
      <c r="N47" s="422"/>
      <c r="O47" s="420"/>
      <c r="P47" s="421"/>
      <c r="Q47" s="422"/>
    </row>
    <row r="48" spans="1:17" ht="11.25" customHeight="1" x14ac:dyDescent="0.2">
      <c r="A48" s="71" t="s">
        <v>87</v>
      </c>
      <c r="B48" s="72"/>
      <c r="C48" s="71"/>
      <c r="D48" s="71"/>
      <c r="E48" s="71"/>
      <c r="F48" s="71"/>
      <c r="G48" s="71"/>
      <c r="H48" s="7"/>
      <c r="I48" s="7"/>
      <c r="J48" s="7"/>
      <c r="K48" s="7"/>
      <c r="L48" s="7"/>
      <c r="M48" s="7"/>
      <c r="N48" s="7"/>
      <c r="O48" s="7"/>
      <c r="P48" s="7"/>
      <c r="Q48" s="7"/>
    </row>
    <row r="49" spans="1:17" ht="22.5" customHeight="1" x14ac:dyDescent="0.2">
      <c r="A49" s="430" t="s">
        <v>88</v>
      </c>
      <c r="B49" s="430"/>
      <c r="C49" s="430"/>
      <c r="D49" s="430"/>
      <c r="E49" s="430"/>
      <c r="F49" s="430"/>
      <c r="G49" s="430"/>
      <c r="H49" s="430"/>
      <c r="I49" s="430"/>
      <c r="J49" s="430"/>
      <c r="K49" s="430"/>
      <c r="L49" s="430"/>
      <c r="M49" s="430"/>
      <c r="N49" s="430"/>
      <c r="O49" s="430"/>
      <c r="P49" s="430"/>
      <c r="Q49" s="430"/>
    </row>
    <row r="50" spans="1:17" ht="11.25" customHeight="1" x14ac:dyDescent="0.2">
      <c r="A50" s="430" t="s">
        <v>89</v>
      </c>
      <c r="B50" s="430"/>
      <c r="C50" s="430"/>
      <c r="D50" s="430"/>
      <c r="E50" s="430"/>
      <c r="F50" s="430"/>
      <c r="G50" s="430"/>
      <c r="H50" s="430"/>
      <c r="I50" s="430"/>
      <c r="J50" s="7"/>
      <c r="K50" s="7"/>
      <c r="L50" s="7"/>
      <c r="M50" s="7"/>
      <c r="N50" s="7"/>
      <c r="O50" s="7"/>
      <c r="P50" s="7"/>
      <c r="Q50" s="7"/>
    </row>
    <row r="52" spans="1:17" ht="17.25" customHeight="1" thickBot="1" x14ac:dyDescent="0.25">
      <c r="A52" s="431" t="s">
        <v>90</v>
      </c>
      <c r="B52" s="431"/>
      <c r="C52" s="431"/>
      <c r="D52" s="431"/>
      <c r="E52" s="431"/>
      <c r="F52" s="431"/>
      <c r="G52" s="431"/>
      <c r="H52" s="431"/>
      <c r="I52" s="431"/>
      <c r="J52" s="431"/>
      <c r="K52" s="431"/>
    </row>
    <row r="53" spans="1:17" ht="11.25" customHeight="1" thickBot="1" x14ac:dyDescent="0.25">
      <c r="A53" s="432" t="s">
        <v>91</v>
      </c>
      <c r="B53" s="433"/>
      <c r="C53" s="433"/>
      <c r="D53" s="433"/>
      <c r="E53" s="433"/>
      <c r="F53" s="433"/>
      <c r="G53" s="433"/>
      <c r="H53" s="433"/>
      <c r="I53" s="433"/>
      <c r="J53" s="433"/>
      <c r="K53" s="434"/>
    </row>
    <row r="54" spans="1:17" ht="11.25" customHeight="1" thickBot="1" x14ac:dyDescent="0.25">
      <c r="A54" s="427" t="s">
        <v>92</v>
      </c>
      <c r="B54" s="428"/>
      <c r="C54" s="428"/>
      <c r="D54" s="428"/>
      <c r="E54" s="429"/>
      <c r="F54" s="427" t="s">
        <v>93</v>
      </c>
      <c r="G54" s="428"/>
      <c r="H54" s="429"/>
      <c r="I54" s="427" t="s">
        <v>94</v>
      </c>
      <c r="J54" s="428"/>
      <c r="K54" s="429"/>
    </row>
    <row r="55" spans="1:17" ht="11.25" customHeight="1" thickBot="1" x14ac:dyDescent="0.25">
      <c r="A55" s="427" t="s">
        <v>95</v>
      </c>
      <c r="B55" s="428"/>
      <c r="C55" s="428"/>
      <c r="D55" s="428"/>
      <c r="E55" s="429"/>
      <c r="F55" s="427" t="s">
        <v>96</v>
      </c>
      <c r="G55" s="428"/>
      <c r="H55" s="429"/>
      <c r="I55" s="427" t="s">
        <v>97</v>
      </c>
      <c r="J55" s="428"/>
      <c r="K55" s="429"/>
    </row>
    <row r="56" spans="1:17" ht="11.25" customHeight="1" x14ac:dyDescent="0.2">
      <c r="A56" s="423" t="s">
        <v>98</v>
      </c>
      <c r="B56" s="423"/>
      <c r="C56" s="423"/>
      <c r="D56" s="424" t="s">
        <v>99</v>
      </c>
      <c r="E56" s="424" t="s">
        <v>100</v>
      </c>
      <c r="F56" s="424" t="s">
        <v>101</v>
      </c>
      <c r="G56" s="424" t="s">
        <v>102</v>
      </c>
      <c r="H56" s="424" t="s">
        <v>99</v>
      </c>
      <c r="I56" s="424" t="s">
        <v>103</v>
      </c>
      <c r="J56" s="424" t="s">
        <v>102</v>
      </c>
      <c r="K56" s="424" t="s">
        <v>99</v>
      </c>
    </row>
    <row r="57" spans="1:17" ht="11.25" customHeight="1" x14ac:dyDescent="0.2">
      <c r="A57" s="423" t="s">
        <v>104</v>
      </c>
      <c r="B57" s="423"/>
      <c r="C57" s="423"/>
      <c r="D57" s="425"/>
      <c r="E57" s="425"/>
      <c r="F57" s="425"/>
      <c r="G57" s="425"/>
      <c r="H57" s="425"/>
      <c r="I57" s="425"/>
      <c r="J57" s="425"/>
      <c r="K57" s="425"/>
    </row>
    <row r="58" spans="1:17" ht="24" customHeight="1" x14ac:dyDescent="0.2">
      <c r="A58" s="423"/>
      <c r="B58" s="73"/>
      <c r="C58" s="73"/>
      <c r="D58" s="74"/>
      <c r="E58" s="74"/>
      <c r="F58" s="73" t="s">
        <v>105</v>
      </c>
      <c r="G58" s="74"/>
      <c r="H58" s="74"/>
      <c r="I58" s="73"/>
      <c r="J58" s="74"/>
      <c r="K58" s="74"/>
    </row>
    <row r="59" spans="1:17" ht="16.5" customHeight="1" thickBot="1" x14ac:dyDescent="0.25">
      <c r="A59" s="75" t="s">
        <v>33</v>
      </c>
      <c r="B59" s="76"/>
      <c r="C59" s="76"/>
      <c r="D59" s="76" t="s">
        <v>34</v>
      </c>
      <c r="E59" s="76" t="s">
        <v>106</v>
      </c>
      <c r="F59" s="76" t="s">
        <v>107</v>
      </c>
      <c r="G59" s="76" t="s">
        <v>108</v>
      </c>
      <c r="H59" s="76" t="s">
        <v>109</v>
      </c>
      <c r="I59" s="76" t="s">
        <v>110</v>
      </c>
      <c r="J59" s="76" t="s">
        <v>111</v>
      </c>
      <c r="K59" s="76" t="s">
        <v>112</v>
      </c>
    </row>
    <row r="60" spans="1:17" ht="11.25" customHeight="1" x14ac:dyDescent="0.2">
      <c r="A60" s="423"/>
      <c r="B60" s="73"/>
      <c r="C60" s="73"/>
      <c r="D60" s="73"/>
      <c r="E60" s="73"/>
      <c r="F60" s="73"/>
      <c r="G60" s="73"/>
      <c r="H60" s="73"/>
      <c r="I60" s="73"/>
      <c r="J60" s="73"/>
      <c r="K60" s="74"/>
    </row>
    <row r="61" spans="1:17" ht="11.25" customHeight="1" thickBot="1" x14ac:dyDescent="0.25">
      <c r="A61" s="77"/>
      <c r="B61" s="78"/>
      <c r="C61" s="78"/>
      <c r="D61" s="78"/>
      <c r="E61" s="78"/>
      <c r="F61" s="78"/>
      <c r="G61" s="78"/>
      <c r="H61" s="78"/>
      <c r="I61" s="78"/>
      <c r="J61" s="78"/>
      <c r="K61" s="78"/>
    </row>
    <row r="62" spans="1:17" ht="11.25" customHeight="1" x14ac:dyDescent="0.2">
      <c r="A62" s="426" t="s">
        <v>113</v>
      </c>
      <c r="B62" s="426"/>
      <c r="C62" s="426"/>
      <c r="D62" s="426"/>
      <c r="E62" s="426"/>
      <c r="F62" s="426"/>
      <c r="G62" s="426"/>
      <c r="H62" s="426"/>
      <c r="I62" s="426"/>
      <c r="J62" s="426"/>
      <c r="K62" s="426"/>
    </row>
  </sheetData>
  <mergeCells count="52">
    <mergeCell ref="A9:Q9"/>
    <mergeCell ref="A4:Q4"/>
    <mergeCell ref="A5:Q5"/>
    <mergeCell ref="A6:Q6"/>
    <mergeCell ref="A7:Q7"/>
    <mergeCell ref="A8:Q8"/>
    <mergeCell ref="D12:Q12"/>
    <mergeCell ref="D13:Q13"/>
    <mergeCell ref="D14:P14"/>
    <mergeCell ref="D15:D18"/>
    <mergeCell ref="E15:E18"/>
    <mergeCell ref="F15:F18"/>
    <mergeCell ref="G15:G18"/>
    <mergeCell ref="A49:Q49"/>
    <mergeCell ref="N15:N18"/>
    <mergeCell ref="O15:O18"/>
    <mergeCell ref="D21:O21"/>
    <mergeCell ref="P21:P22"/>
    <mergeCell ref="Q21:Q22"/>
    <mergeCell ref="D22:O22"/>
    <mergeCell ref="H15:H18"/>
    <mergeCell ref="I15:I18"/>
    <mergeCell ref="J15:J18"/>
    <mergeCell ref="K15:K18"/>
    <mergeCell ref="L15:L18"/>
    <mergeCell ref="M15:M18"/>
    <mergeCell ref="A12:A22"/>
    <mergeCell ref="B12:B22"/>
    <mergeCell ref="C12:C22"/>
    <mergeCell ref="A40:G40"/>
    <mergeCell ref="H40:N40"/>
    <mergeCell ref="O40:Q40"/>
    <mergeCell ref="O41:Q41"/>
    <mergeCell ref="A45:G45"/>
    <mergeCell ref="A50:I50"/>
    <mergeCell ref="A52:K52"/>
    <mergeCell ref="A53:K53"/>
    <mergeCell ref="A54:E54"/>
    <mergeCell ref="F54:H54"/>
    <mergeCell ref="I54:K54"/>
    <mergeCell ref="K56:K57"/>
    <mergeCell ref="A62:K62"/>
    <mergeCell ref="A55:E55"/>
    <mergeCell ref="F55:H55"/>
    <mergeCell ref="I55:K55"/>
    <mergeCell ref="D56:D57"/>
    <mergeCell ref="E56:E57"/>
    <mergeCell ref="F56:F57"/>
    <mergeCell ref="G56:G57"/>
    <mergeCell ref="H56:H57"/>
    <mergeCell ref="I56:I57"/>
    <mergeCell ref="J56:J57"/>
  </mergeCell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67"/>
  <sheetViews>
    <sheetView showGridLines="0" zoomScale="110" zoomScaleNormal="110" workbookViewId="0">
      <selection activeCell="C31" sqref="C31"/>
    </sheetView>
  </sheetViews>
  <sheetFormatPr defaultRowHeight="11.25" x14ac:dyDescent="0.2"/>
  <cols>
    <col min="1" max="1" width="39.42578125" style="81" customWidth="1"/>
    <col min="2" max="2" width="31.85546875" style="92" customWidth="1"/>
    <col min="3" max="3" width="68.85546875" style="81" customWidth="1"/>
    <col min="4" max="4" width="19" style="81" bestFit="1" customWidth="1"/>
    <col min="5" max="5" width="18.7109375" style="81" customWidth="1"/>
    <col min="6" max="6" width="18" style="82" bestFit="1" customWidth="1"/>
    <col min="7" max="7" width="18" style="81" bestFit="1" customWidth="1"/>
    <col min="8" max="16384" width="9.140625" style="81"/>
  </cols>
  <sheetData>
    <row r="1" spans="1:7" ht="15.75" x14ac:dyDescent="0.25">
      <c r="A1" s="79" t="s">
        <v>473</v>
      </c>
      <c r="B1" s="80"/>
    </row>
    <row r="2" spans="1:7" ht="15.75" x14ac:dyDescent="0.25">
      <c r="A2" s="83"/>
      <c r="B2" s="84"/>
    </row>
    <row r="3" spans="1:7" ht="15.75" x14ac:dyDescent="0.25">
      <c r="A3" s="85" t="s">
        <v>115</v>
      </c>
      <c r="B3" s="86"/>
      <c r="C3" s="87"/>
      <c r="F3" s="81"/>
    </row>
    <row r="4" spans="1:7" ht="11.25" customHeight="1" x14ac:dyDescent="0.2">
      <c r="A4" s="88"/>
      <c r="B4" s="89"/>
      <c r="C4" s="88"/>
      <c r="F4" s="81"/>
    </row>
    <row r="5" spans="1:7" ht="11.25" customHeight="1" x14ac:dyDescent="0.2">
      <c r="A5" s="90"/>
      <c r="B5" s="91"/>
      <c r="C5" s="90"/>
      <c r="D5" s="90"/>
      <c r="E5" s="90"/>
      <c r="F5" s="90"/>
      <c r="G5" s="90"/>
    </row>
    <row r="6" spans="1:7" ht="11.25" customHeight="1" x14ac:dyDescent="0.2">
      <c r="G6" s="11"/>
    </row>
    <row r="7" spans="1:7" ht="11.25" customHeight="1" x14ac:dyDescent="0.2">
      <c r="A7" s="469" t="s">
        <v>116</v>
      </c>
      <c r="B7" s="471" t="s">
        <v>117</v>
      </c>
      <c r="C7" s="473" t="s">
        <v>118</v>
      </c>
      <c r="D7" s="93" t="s">
        <v>119</v>
      </c>
      <c r="E7" s="474" t="s">
        <v>120</v>
      </c>
      <c r="F7" s="475"/>
      <c r="G7" s="475"/>
    </row>
    <row r="8" spans="1:7" ht="11.25" customHeight="1" x14ac:dyDescent="0.2">
      <c r="A8" s="470"/>
      <c r="B8" s="472"/>
      <c r="C8" s="473"/>
      <c r="D8" s="94" t="s">
        <v>121</v>
      </c>
      <c r="E8" s="412" t="s">
        <v>122</v>
      </c>
      <c r="F8" s="412" t="s">
        <v>123</v>
      </c>
      <c r="G8" s="412" t="s">
        <v>124</v>
      </c>
    </row>
    <row r="9" spans="1:7" s="98" customFormat="1" ht="10.5" customHeight="1" x14ac:dyDescent="0.2">
      <c r="A9" s="81" t="s">
        <v>125</v>
      </c>
      <c r="B9" s="95"/>
      <c r="C9" s="81"/>
      <c r="D9" s="96"/>
      <c r="E9" s="96"/>
      <c r="F9" s="96"/>
      <c r="G9" s="97"/>
    </row>
    <row r="10" spans="1:7" s="98" customFormat="1" ht="11.25" customHeight="1" x14ac:dyDescent="0.2">
      <c r="A10" s="99"/>
      <c r="B10" s="100"/>
      <c r="C10" s="81"/>
      <c r="D10" s="101"/>
      <c r="E10" s="101"/>
      <c r="F10" s="101"/>
      <c r="G10" s="97"/>
    </row>
    <row r="11" spans="1:7" ht="77.25" x14ac:dyDescent="0.2">
      <c r="A11" s="102" t="s">
        <v>126</v>
      </c>
      <c r="B11" s="103" t="s">
        <v>474</v>
      </c>
      <c r="C11" s="104" t="s">
        <v>475</v>
      </c>
      <c r="D11" s="101"/>
      <c r="E11" s="101"/>
      <c r="F11" s="101"/>
      <c r="G11" s="97"/>
    </row>
    <row r="12" spans="1:7" x14ac:dyDescent="0.2">
      <c r="A12" s="105" t="s">
        <v>127</v>
      </c>
      <c r="B12" s="106"/>
      <c r="C12" s="107"/>
      <c r="D12" s="101"/>
      <c r="E12" s="101"/>
      <c r="F12" s="101"/>
      <c r="G12" s="97"/>
    </row>
    <row r="13" spans="1:7" ht="12" customHeight="1" x14ac:dyDescent="0.2">
      <c r="A13" s="108" t="s">
        <v>128</v>
      </c>
      <c r="B13" s="109"/>
      <c r="C13" s="110"/>
      <c r="D13" s="101"/>
      <c r="E13" s="101"/>
      <c r="F13" s="101"/>
      <c r="G13" s="97"/>
    </row>
    <row r="14" spans="1:7" ht="133.5" x14ac:dyDescent="0.2">
      <c r="A14" s="111" t="s">
        <v>129</v>
      </c>
      <c r="B14" s="103" t="s">
        <v>476</v>
      </c>
      <c r="C14" s="112" t="s">
        <v>477</v>
      </c>
      <c r="D14" s="101"/>
      <c r="E14" s="101"/>
      <c r="F14" s="101"/>
      <c r="G14" s="97"/>
    </row>
    <row r="15" spans="1:7" ht="11.25" customHeight="1" x14ac:dyDescent="0.2">
      <c r="A15" s="108"/>
      <c r="B15" s="113"/>
      <c r="C15" s="110"/>
      <c r="D15" s="101"/>
      <c r="E15" s="101"/>
      <c r="F15" s="101"/>
      <c r="G15" s="97"/>
    </row>
    <row r="16" spans="1:7" ht="66" x14ac:dyDescent="0.2">
      <c r="A16" s="114" t="s">
        <v>130</v>
      </c>
      <c r="B16" s="103" t="s">
        <v>131</v>
      </c>
      <c r="C16" s="115" t="s">
        <v>132</v>
      </c>
      <c r="D16" s="101"/>
      <c r="E16" s="101"/>
      <c r="F16" s="101"/>
      <c r="G16" s="97"/>
    </row>
    <row r="17" spans="1:7" ht="11.25" customHeight="1" x14ac:dyDescent="0.2">
      <c r="A17" s="116"/>
      <c r="B17" s="117"/>
      <c r="D17" s="101"/>
      <c r="E17" s="101"/>
      <c r="F17" s="101"/>
      <c r="G17" s="97"/>
    </row>
    <row r="18" spans="1:7" ht="44.25" x14ac:dyDescent="0.2">
      <c r="A18" s="118" t="s">
        <v>133</v>
      </c>
      <c r="B18" s="103" t="s">
        <v>134</v>
      </c>
      <c r="C18" s="115" t="s">
        <v>135</v>
      </c>
      <c r="D18" s="101"/>
      <c r="E18" s="101"/>
      <c r="F18" s="101"/>
      <c r="G18" s="97"/>
    </row>
    <row r="19" spans="1:7" ht="11.25" customHeight="1" x14ac:dyDescent="0.2">
      <c r="A19" s="116"/>
      <c r="B19" s="117"/>
      <c r="D19" s="101"/>
      <c r="E19" s="101"/>
      <c r="F19" s="101"/>
      <c r="G19" s="97"/>
    </row>
    <row r="20" spans="1:7" ht="11.25" customHeight="1" x14ac:dyDescent="0.2">
      <c r="A20" s="108" t="s">
        <v>136</v>
      </c>
      <c r="B20" s="113"/>
      <c r="C20" s="110"/>
      <c r="D20" s="101"/>
      <c r="E20" s="101"/>
      <c r="F20" s="101"/>
      <c r="G20" s="97"/>
    </row>
    <row r="21" spans="1:7" ht="11.25" customHeight="1" x14ac:dyDescent="0.2">
      <c r="A21" s="108"/>
      <c r="B21" s="113"/>
      <c r="C21" s="110"/>
      <c r="D21" s="101"/>
      <c r="E21" s="101"/>
      <c r="F21" s="101"/>
      <c r="G21" s="97"/>
    </row>
    <row r="22" spans="1:7" ht="132" x14ac:dyDescent="0.2">
      <c r="A22" s="119" t="s">
        <v>129</v>
      </c>
      <c r="B22" s="120" t="s">
        <v>478</v>
      </c>
      <c r="C22" s="121" t="s">
        <v>493</v>
      </c>
      <c r="D22" s="101"/>
      <c r="E22" s="101"/>
      <c r="F22" s="101"/>
      <c r="G22" s="97"/>
    </row>
    <row r="23" spans="1:7" ht="11.25" customHeight="1" x14ac:dyDescent="0.2">
      <c r="A23" s="110"/>
      <c r="B23" s="113"/>
      <c r="C23" s="110"/>
      <c r="D23" s="101"/>
      <c r="E23" s="101"/>
      <c r="F23" s="101"/>
      <c r="G23" s="97"/>
    </row>
    <row r="24" spans="1:7" ht="11.25" customHeight="1" x14ac:dyDescent="0.2">
      <c r="A24" s="110"/>
      <c r="B24" s="113"/>
      <c r="C24" s="110"/>
      <c r="D24" s="101"/>
      <c r="E24" s="101"/>
      <c r="F24" s="101"/>
      <c r="G24" s="97"/>
    </row>
    <row r="25" spans="1:7" ht="75.75" x14ac:dyDescent="0.2">
      <c r="A25" s="122" t="s">
        <v>130</v>
      </c>
      <c r="B25" s="120" t="s">
        <v>479</v>
      </c>
      <c r="C25" s="123" t="s">
        <v>494</v>
      </c>
      <c r="D25" s="101"/>
      <c r="E25" s="101"/>
      <c r="F25" s="101"/>
      <c r="G25" s="97"/>
    </row>
    <row r="26" spans="1:7" ht="11.25" customHeight="1" x14ac:dyDescent="0.2">
      <c r="B26" s="117"/>
      <c r="D26" s="101"/>
      <c r="E26" s="101"/>
      <c r="F26" s="101"/>
      <c r="G26" s="97"/>
    </row>
    <row r="27" spans="1:7" ht="11.25" customHeight="1" x14ac:dyDescent="0.2">
      <c r="A27" s="116" t="s">
        <v>137</v>
      </c>
      <c r="B27" s="117"/>
      <c r="D27" s="101"/>
      <c r="E27" s="101"/>
      <c r="F27" s="101"/>
      <c r="G27" s="97"/>
    </row>
    <row r="28" spans="1:7" ht="11.25" customHeight="1" x14ac:dyDescent="0.2">
      <c r="B28" s="117"/>
      <c r="D28" s="101"/>
      <c r="E28" s="101"/>
      <c r="F28" s="101"/>
      <c r="G28" s="97"/>
    </row>
    <row r="29" spans="1:7" ht="87" x14ac:dyDescent="0.2">
      <c r="A29" s="124" t="s">
        <v>138</v>
      </c>
      <c r="B29" s="120" t="s">
        <v>480</v>
      </c>
      <c r="C29" s="110" t="s">
        <v>495</v>
      </c>
      <c r="D29" s="101"/>
      <c r="E29" s="101"/>
      <c r="F29" s="101"/>
      <c r="G29" s="97"/>
    </row>
    <row r="30" spans="1:7" ht="11.25" customHeight="1" x14ac:dyDescent="0.2">
      <c r="A30" s="125"/>
      <c r="B30" s="126"/>
      <c r="D30" s="101"/>
      <c r="E30" s="101"/>
      <c r="F30" s="101"/>
      <c r="G30" s="97"/>
    </row>
    <row r="31" spans="1:7" ht="87" x14ac:dyDescent="0.2">
      <c r="A31" s="127" t="s">
        <v>139</v>
      </c>
      <c r="B31" s="120" t="s">
        <v>481</v>
      </c>
      <c r="C31" s="110" t="s">
        <v>496</v>
      </c>
      <c r="D31" s="101"/>
      <c r="E31" s="101"/>
      <c r="F31" s="101"/>
      <c r="G31" s="97"/>
    </row>
    <row r="32" spans="1:7" ht="11.25" customHeight="1" x14ac:dyDescent="0.2">
      <c r="A32" s="411"/>
      <c r="B32" s="126"/>
      <c r="C32" s="110"/>
      <c r="D32" s="101"/>
      <c r="E32" s="101"/>
      <c r="F32" s="101"/>
      <c r="G32" s="97"/>
    </row>
    <row r="33" spans="1:7" ht="64.5" x14ac:dyDescent="0.2">
      <c r="A33" s="128" t="s">
        <v>140</v>
      </c>
      <c r="B33" s="120" t="s">
        <v>482</v>
      </c>
      <c r="C33" s="129" t="s">
        <v>497</v>
      </c>
      <c r="D33" s="130"/>
      <c r="E33" s="130"/>
      <c r="F33" s="130"/>
    </row>
    <row r="34" spans="1:7" ht="11.25" customHeight="1" x14ac:dyDescent="0.2">
      <c r="A34" s="125"/>
      <c r="B34" s="126"/>
      <c r="D34" s="130"/>
      <c r="E34" s="130"/>
      <c r="F34" s="130"/>
    </row>
    <row r="35" spans="1:7" ht="32.25" x14ac:dyDescent="0.2">
      <c r="A35" s="131" t="s">
        <v>141</v>
      </c>
      <c r="B35" s="120" t="s">
        <v>142</v>
      </c>
      <c r="C35" s="110" t="s">
        <v>143</v>
      </c>
      <c r="D35" s="130"/>
      <c r="E35" s="130"/>
      <c r="F35" s="130"/>
    </row>
    <row r="36" spans="1:7" ht="75.75" x14ac:dyDescent="0.2">
      <c r="A36" s="132" t="s">
        <v>144</v>
      </c>
      <c r="B36" s="120" t="s">
        <v>483</v>
      </c>
      <c r="C36" s="108" t="s">
        <v>498</v>
      </c>
      <c r="D36" s="130" t="s">
        <v>145</v>
      </c>
      <c r="E36" s="130"/>
      <c r="F36" s="130"/>
    </row>
    <row r="37" spans="1:7" ht="44.25" x14ac:dyDescent="0.2">
      <c r="A37" s="133" t="s">
        <v>146</v>
      </c>
      <c r="B37" s="120" t="s">
        <v>484</v>
      </c>
      <c r="C37" s="134" t="s">
        <v>499</v>
      </c>
      <c r="D37" s="130"/>
      <c r="E37" s="130"/>
      <c r="F37" s="130"/>
    </row>
    <row r="38" spans="1:7" s="138" customFormat="1" ht="111" x14ac:dyDescent="0.2">
      <c r="A38" s="135" t="s">
        <v>147</v>
      </c>
      <c r="B38" s="120" t="s">
        <v>485</v>
      </c>
      <c r="C38" s="136" t="s">
        <v>486</v>
      </c>
      <c r="D38" s="130"/>
      <c r="E38" s="137"/>
      <c r="F38" s="137"/>
    </row>
    <row r="39" spans="1:7" ht="32.25" x14ac:dyDescent="0.2">
      <c r="A39" s="139" t="s">
        <v>148</v>
      </c>
      <c r="B39" s="103" t="s">
        <v>149</v>
      </c>
      <c r="C39" s="140" t="s">
        <v>487</v>
      </c>
      <c r="D39" s="141"/>
      <c r="E39" s="142"/>
      <c r="F39" s="142"/>
      <c r="G39" s="88"/>
    </row>
    <row r="40" spans="1:7" ht="11.25" customHeight="1" x14ac:dyDescent="0.2">
      <c r="A40" s="116" t="s">
        <v>150</v>
      </c>
      <c r="B40" s="117"/>
      <c r="D40" s="141"/>
      <c r="E40" s="141"/>
      <c r="F40" s="141"/>
      <c r="G40" s="143"/>
    </row>
    <row r="41" spans="1:7" ht="11.25" customHeight="1" x14ac:dyDescent="0.2">
      <c r="A41" s="116" t="s">
        <v>151</v>
      </c>
      <c r="B41" s="117"/>
      <c r="D41" s="101"/>
      <c r="E41" s="101"/>
      <c r="F41" s="101"/>
      <c r="G41" s="97"/>
    </row>
    <row r="42" spans="1:7" ht="54.75" x14ac:dyDescent="0.2">
      <c r="A42" s="144" t="s">
        <v>152</v>
      </c>
      <c r="B42" s="109" t="s">
        <v>488</v>
      </c>
      <c r="C42" s="110" t="s">
        <v>489</v>
      </c>
      <c r="D42" s="101"/>
      <c r="E42" s="101"/>
      <c r="F42" s="101"/>
      <c r="G42" s="97"/>
    </row>
    <row r="43" spans="1:7" ht="32.25" x14ac:dyDescent="0.2">
      <c r="A43" s="145" t="s">
        <v>153</v>
      </c>
      <c r="B43" s="109" t="s">
        <v>154</v>
      </c>
      <c r="C43" s="110" t="s">
        <v>500</v>
      </c>
      <c r="D43" s="101" t="s">
        <v>145</v>
      </c>
      <c r="E43" s="101"/>
      <c r="F43" s="101"/>
      <c r="G43" s="97"/>
    </row>
    <row r="44" spans="1:7" ht="201" x14ac:dyDescent="0.2">
      <c r="A44" s="146" t="s">
        <v>155</v>
      </c>
      <c r="B44" s="109" t="s">
        <v>490</v>
      </c>
      <c r="C44" s="147" t="s">
        <v>491</v>
      </c>
      <c r="D44" s="101"/>
      <c r="E44" s="101"/>
      <c r="F44" s="101"/>
      <c r="G44" s="97"/>
    </row>
    <row r="45" spans="1:7" ht="11.25" customHeight="1" x14ac:dyDescent="0.2">
      <c r="A45" s="148" t="s">
        <v>156</v>
      </c>
      <c r="B45" s="149"/>
      <c r="C45" s="150"/>
      <c r="D45" s="151"/>
      <c r="E45" s="151"/>
      <c r="F45" s="151"/>
      <c r="G45" s="152"/>
    </row>
    <row r="46" spans="1:7" ht="11.25" customHeight="1" x14ac:dyDescent="0.2">
      <c r="A46" s="153" t="s">
        <v>157</v>
      </c>
      <c r="B46" s="149"/>
      <c r="C46" s="154"/>
      <c r="D46" s="155"/>
      <c r="E46" s="155"/>
      <c r="F46" s="155"/>
      <c r="G46" s="156"/>
    </row>
    <row r="47" spans="1:7" ht="11.25" customHeight="1" x14ac:dyDescent="0.2">
      <c r="A47" s="157" t="s">
        <v>158</v>
      </c>
      <c r="B47" s="158"/>
      <c r="C47" s="159"/>
      <c r="D47" s="101"/>
      <c r="E47" s="101"/>
      <c r="F47" s="101"/>
      <c r="G47" s="97"/>
    </row>
    <row r="48" spans="1:7" ht="11.25" customHeight="1" x14ac:dyDescent="0.2">
      <c r="A48" s="160" t="s">
        <v>159</v>
      </c>
      <c r="B48" s="161"/>
      <c r="C48" s="162"/>
      <c r="D48" s="151"/>
      <c r="E48" s="151"/>
      <c r="F48" s="151"/>
      <c r="G48" s="152"/>
    </row>
    <row r="49" spans="1:7" ht="11.25" customHeight="1" x14ac:dyDescent="0.2">
      <c r="A49" s="163" t="s">
        <v>160</v>
      </c>
      <c r="B49" s="164"/>
      <c r="C49" s="165"/>
      <c r="D49" s="155"/>
      <c r="E49" s="155"/>
      <c r="F49" s="155"/>
      <c r="G49" s="156"/>
    </row>
    <row r="50" spans="1:7" ht="11.25" customHeight="1" x14ac:dyDescent="0.2">
      <c r="A50" s="166" t="s">
        <v>161</v>
      </c>
      <c r="B50" s="167"/>
      <c r="C50" s="168"/>
      <c r="D50" s="169"/>
      <c r="E50" s="169"/>
      <c r="F50" s="169"/>
      <c r="G50" s="97"/>
    </row>
    <row r="51" spans="1:7" ht="11.25" customHeight="1" x14ac:dyDescent="0.2">
      <c r="A51" s="110"/>
      <c r="B51" s="108"/>
      <c r="C51" s="110"/>
      <c r="D51" s="154"/>
      <c r="E51" s="154"/>
      <c r="F51" s="154"/>
      <c r="G51" s="154"/>
    </row>
    <row r="52" spans="1:7" ht="11.25" customHeight="1" x14ac:dyDescent="0.2">
      <c r="A52" s="469" t="s">
        <v>162</v>
      </c>
      <c r="B52" s="170"/>
      <c r="C52" s="171"/>
      <c r="D52" s="93" t="s">
        <v>119</v>
      </c>
      <c r="E52" s="474" t="s">
        <v>120</v>
      </c>
      <c r="F52" s="475"/>
      <c r="G52" s="475"/>
    </row>
    <row r="53" spans="1:7" ht="11.25" customHeight="1" x14ac:dyDescent="0.2">
      <c r="A53" s="476"/>
      <c r="B53" s="172"/>
      <c r="C53" s="173"/>
      <c r="D53" s="174" t="s">
        <v>121</v>
      </c>
      <c r="E53" s="93" t="s">
        <v>122</v>
      </c>
      <c r="F53" s="93" t="s">
        <v>123</v>
      </c>
      <c r="G53" s="93" t="s">
        <v>124</v>
      </c>
    </row>
    <row r="54" spans="1:7" ht="99.75" x14ac:dyDescent="0.2">
      <c r="A54" s="175" t="s">
        <v>163</v>
      </c>
      <c r="B54" s="176" t="s">
        <v>164</v>
      </c>
      <c r="C54" s="177" t="s">
        <v>165</v>
      </c>
      <c r="D54" s="178"/>
      <c r="E54" s="178"/>
      <c r="F54" s="178"/>
      <c r="G54" s="96"/>
    </row>
    <row r="55" spans="1:7" ht="99.75" x14ac:dyDescent="0.2">
      <c r="A55" s="179" t="s">
        <v>166</v>
      </c>
      <c r="B55" s="176" t="s">
        <v>167</v>
      </c>
      <c r="C55" s="180" t="s">
        <v>168</v>
      </c>
      <c r="D55" s="181"/>
      <c r="E55" s="181"/>
      <c r="F55" s="181"/>
      <c r="G55" s="101"/>
    </row>
    <row r="56" spans="1:7" ht="32.25" x14ac:dyDescent="0.2">
      <c r="A56" s="182" t="s">
        <v>169</v>
      </c>
      <c r="B56" s="183" t="s">
        <v>170</v>
      </c>
      <c r="C56" s="184" t="s">
        <v>171</v>
      </c>
      <c r="D56" s="181"/>
      <c r="E56" s="181"/>
      <c r="F56" s="181"/>
      <c r="G56" s="101"/>
    </row>
    <row r="57" spans="1:7" x14ac:dyDescent="0.2">
      <c r="A57" s="185" t="s">
        <v>172</v>
      </c>
      <c r="B57" s="183"/>
      <c r="C57" s="186" t="s">
        <v>145</v>
      </c>
      <c r="D57" s="181" t="str">
        <f>IF(D38&lt;0,-D38,IF(D38&gt;=0,"-"))</f>
        <v>-</v>
      </c>
      <c r="E57" s="181" t="str">
        <f>IF(E38&lt;0,-E38,IF(E38&gt;=0,"-"))</f>
        <v>-</v>
      </c>
      <c r="F57" s="181" t="str">
        <f>IF(F38&lt;0,-F38,IF(F38&gt;=0,"-"))</f>
        <v>-</v>
      </c>
      <c r="G57" s="101" t="str">
        <f>IF(G38&lt;0,-G38,IF(G38&gt;=0,"-"))</f>
        <v>-</v>
      </c>
    </row>
    <row r="58" spans="1:7" ht="54.75" x14ac:dyDescent="0.2">
      <c r="A58" s="187" t="s">
        <v>173</v>
      </c>
      <c r="B58" s="183" t="s">
        <v>174</v>
      </c>
      <c r="C58" s="188" t="s">
        <v>175</v>
      </c>
      <c r="D58" s="181"/>
      <c r="E58" s="181"/>
      <c r="F58" s="181"/>
      <c r="G58" s="101"/>
    </row>
    <row r="59" spans="1:7" ht="43.5" x14ac:dyDescent="0.2">
      <c r="A59" s="189" t="s">
        <v>176</v>
      </c>
      <c r="B59" s="183" t="s">
        <v>177</v>
      </c>
      <c r="C59" s="186" t="s">
        <v>492</v>
      </c>
      <c r="D59" s="181"/>
      <c r="E59" s="181"/>
      <c r="F59" s="181"/>
      <c r="G59" s="101"/>
    </row>
    <row r="60" spans="1:7" ht="44.25" x14ac:dyDescent="0.2">
      <c r="A60" s="190" t="s">
        <v>178</v>
      </c>
      <c r="B60" s="176" t="s">
        <v>179</v>
      </c>
      <c r="C60" s="186" t="s">
        <v>180</v>
      </c>
      <c r="D60" s="181"/>
      <c r="E60" s="181"/>
      <c r="F60" s="181"/>
      <c r="G60" s="101"/>
    </row>
    <row r="61" spans="1:7" ht="43.5" x14ac:dyDescent="0.2">
      <c r="A61" s="191" t="s">
        <v>181</v>
      </c>
      <c r="B61" s="176" t="s">
        <v>182</v>
      </c>
      <c r="C61" s="186" t="s">
        <v>183</v>
      </c>
      <c r="D61" s="181"/>
      <c r="E61" s="181"/>
      <c r="F61" s="181"/>
      <c r="G61" s="101"/>
    </row>
    <row r="62" spans="1:7" ht="22.5" x14ac:dyDescent="0.2">
      <c r="A62" s="192" t="s">
        <v>184</v>
      </c>
      <c r="B62" s="193"/>
      <c r="C62" s="194" t="s">
        <v>185</v>
      </c>
      <c r="D62" s="195"/>
      <c r="E62" s="195"/>
      <c r="F62" s="195"/>
      <c r="G62" s="169"/>
    </row>
    <row r="63" spans="1:7" ht="11.25" customHeight="1" x14ac:dyDescent="0.2">
      <c r="A63" s="196"/>
      <c r="B63" s="197"/>
      <c r="F63" s="81"/>
    </row>
    <row r="64" spans="1:7" ht="35.25" customHeight="1" x14ac:dyDescent="0.2">
      <c r="A64" s="468" t="s">
        <v>186</v>
      </c>
      <c r="B64" s="468"/>
      <c r="C64" s="468"/>
      <c r="D64" s="468"/>
      <c r="E64" s="468"/>
      <c r="F64" s="468"/>
      <c r="G64" s="468"/>
    </row>
    <row r="65" spans="1:30" ht="33.75" customHeight="1" x14ac:dyDescent="0.2">
      <c r="A65" s="468" t="s">
        <v>187</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row>
    <row r="66" spans="1:30" x14ac:dyDescent="0.2">
      <c r="A66" s="468" t="s">
        <v>188</v>
      </c>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row>
    <row r="67" spans="1:30" x14ac:dyDescent="0.2">
      <c r="A67" s="468"/>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row>
  </sheetData>
  <mergeCells count="22">
    <mergeCell ref="A66:G66"/>
    <mergeCell ref="H66:M66"/>
    <mergeCell ref="N66:S66"/>
    <mergeCell ref="T66:Y66"/>
    <mergeCell ref="Z66:AD66"/>
    <mergeCell ref="A67:G67"/>
    <mergeCell ref="H67:M67"/>
    <mergeCell ref="N67:S67"/>
    <mergeCell ref="T67:Y67"/>
    <mergeCell ref="Z67:AD67"/>
    <mergeCell ref="Z65:AD65"/>
    <mergeCell ref="A7:A8"/>
    <mergeCell ref="B7:B8"/>
    <mergeCell ref="C7:C8"/>
    <mergeCell ref="E7:G7"/>
    <mergeCell ref="A52:A53"/>
    <mergeCell ref="E52:G52"/>
    <mergeCell ref="A64:G64"/>
    <mergeCell ref="A65:G65"/>
    <mergeCell ref="H65:M65"/>
    <mergeCell ref="N65:S65"/>
    <mergeCell ref="T65:Y65"/>
  </mergeCells>
  <pageMargins left="0.51181102362204722" right="0.51181102362204722" top="0.78740157480314965" bottom="0.78740157480314965" header="0.31496062992125984" footer="0.31496062992125984"/>
  <pageSetup paperSize="9" scale="65" orientation="portrait"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opLeftCell="A2" zoomScaleNormal="100" workbookViewId="0">
      <selection activeCell="B35" sqref="B35"/>
    </sheetView>
  </sheetViews>
  <sheetFormatPr defaultRowHeight="12.75" x14ac:dyDescent="0.2"/>
  <cols>
    <col min="1" max="1" width="55.140625" bestFit="1" customWidth="1"/>
    <col min="2" max="2" width="26" style="242" customWidth="1"/>
    <col min="3" max="3" width="26" customWidth="1"/>
    <col min="4" max="4" width="18.28515625" bestFit="1" customWidth="1"/>
    <col min="5" max="5" width="18.140625" customWidth="1"/>
    <col min="6" max="7" width="18" bestFit="1" customWidth="1"/>
  </cols>
  <sheetData>
    <row r="1" spans="1:7" ht="15.75" x14ac:dyDescent="0.25">
      <c r="A1" s="87" t="s">
        <v>189</v>
      </c>
      <c r="B1" s="198"/>
      <c r="C1" s="87"/>
      <c r="D1" s="81"/>
      <c r="E1" s="159"/>
      <c r="F1" s="159"/>
      <c r="G1" s="159"/>
    </row>
    <row r="2" spans="1:7" x14ac:dyDescent="0.2">
      <c r="A2" s="88"/>
      <c r="B2" s="199"/>
      <c r="C2" s="88"/>
      <c r="D2" s="81"/>
      <c r="E2" s="159"/>
      <c r="F2" s="159"/>
      <c r="G2" s="159"/>
    </row>
    <row r="3" spans="1:7" x14ac:dyDescent="0.2">
      <c r="A3" s="482" t="s">
        <v>190</v>
      </c>
      <c r="B3" s="482"/>
      <c r="C3" s="482"/>
      <c r="D3" s="482"/>
      <c r="E3" s="482"/>
      <c r="F3" s="482"/>
      <c r="G3" s="482"/>
    </row>
    <row r="4" spans="1:7" x14ac:dyDescent="0.2">
      <c r="A4" s="482" t="s">
        <v>4</v>
      </c>
      <c r="B4" s="482"/>
      <c r="C4" s="482"/>
      <c r="D4" s="482"/>
      <c r="E4" s="482"/>
      <c r="F4" s="482"/>
      <c r="G4" s="482"/>
    </row>
    <row r="5" spans="1:7" x14ac:dyDescent="0.2">
      <c r="A5" s="483" t="s">
        <v>191</v>
      </c>
      <c r="B5" s="483"/>
      <c r="C5" s="483"/>
      <c r="D5" s="483"/>
      <c r="E5" s="483"/>
      <c r="F5" s="483"/>
      <c r="G5" s="483"/>
    </row>
    <row r="6" spans="1:7" x14ac:dyDescent="0.2">
      <c r="A6" s="482" t="s">
        <v>6</v>
      </c>
      <c r="B6" s="482"/>
      <c r="C6" s="482"/>
      <c r="D6" s="482"/>
      <c r="E6" s="482"/>
      <c r="F6" s="482"/>
      <c r="G6" s="482"/>
    </row>
    <row r="7" spans="1:7" x14ac:dyDescent="0.2">
      <c r="A7" s="482" t="s">
        <v>192</v>
      </c>
      <c r="B7" s="482"/>
      <c r="C7" s="482"/>
      <c r="D7" s="482"/>
      <c r="E7" s="482"/>
      <c r="F7" s="482"/>
      <c r="G7" s="482"/>
    </row>
    <row r="8" spans="1:7" x14ac:dyDescent="0.2">
      <c r="A8" s="90"/>
      <c r="B8" s="200"/>
      <c r="C8" s="90"/>
      <c r="D8" s="90"/>
      <c r="E8" s="90"/>
      <c r="F8" s="90"/>
      <c r="G8" s="90"/>
    </row>
    <row r="9" spans="1:7" x14ac:dyDescent="0.2">
      <c r="A9" s="201" t="s">
        <v>193</v>
      </c>
      <c r="B9" s="202"/>
      <c r="C9" s="201"/>
      <c r="D9" s="81"/>
      <c r="E9" s="159"/>
      <c r="F9" s="159"/>
      <c r="G9" s="159"/>
    </row>
    <row r="10" spans="1:7" x14ac:dyDescent="0.2">
      <c r="A10" s="477" t="s">
        <v>194</v>
      </c>
      <c r="B10" s="484" t="s">
        <v>195</v>
      </c>
      <c r="C10" s="486" t="s">
        <v>10</v>
      </c>
      <c r="D10" s="93" t="s">
        <v>119</v>
      </c>
      <c r="E10" s="479" t="s">
        <v>196</v>
      </c>
      <c r="F10" s="480"/>
      <c r="G10" s="481"/>
    </row>
    <row r="11" spans="1:7" x14ac:dyDescent="0.2">
      <c r="A11" s="478"/>
      <c r="B11" s="485"/>
      <c r="C11" s="487"/>
      <c r="D11" s="94" t="s">
        <v>121</v>
      </c>
      <c r="E11" s="203" t="s">
        <v>122</v>
      </c>
      <c r="F11" s="203" t="s">
        <v>123</v>
      </c>
      <c r="G11" s="204" t="s">
        <v>124</v>
      </c>
    </row>
    <row r="12" spans="1:7" x14ac:dyDescent="0.2">
      <c r="A12" s="205" t="s">
        <v>197</v>
      </c>
      <c r="B12" s="206"/>
      <c r="C12" s="207" t="s">
        <v>198</v>
      </c>
      <c r="D12" s="181"/>
      <c r="E12" s="181"/>
      <c r="F12" s="181"/>
      <c r="G12" s="101"/>
    </row>
    <row r="13" spans="1:7" ht="67.5" x14ac:dyDescent="0.2">
      <c r="A13" s="208" t="s">
        <v>199</v>
      </c>
      <c r="B13" s="209" t="s">
        <v>200</v>
      </c>
      <c r="C13" s="210" t="s">
        <v>201</v>
      </c>
      <c r="D13" s="181"/>
      <c r="E13" s="181"/>
      <c r="F13" s="181"/>
      <c r="G13" s="101"/>
    </row>
    <row r="14" spans="1:7" ht="67.5" x14ac:dyDescent="0.2">
      <c r="A14" s="211" t="s">
        <v>202</v>
      </c>
      <c r="B14" s="209" t="s">
        <v>203</v>
      </c>
      <c r="C14" s="210" t="s">
        <v>204</v>
      </c>
      <c r="D14" s="181"/>
      <c r="E14" s="181"/>
      <c r="F14" s="181"/>
      <c r="G14" s="101"/>
    </row>
    <row r="15" spans="1:7" x14ac:dyDescent="0.2">
      <c r="A15" s="205" t="s">
        <v>205</v>
      </c>
      <c r="B15" s="206"/>
      <c r="C15" s="212"/>
      <c r="D15" s="181"/>
      <c r="E15" s="181"/>
      <c r="F15" s="181"/>
      <c r="G15" s="101"/>
    </row>
    <row r="16" spans="1:7" ht="56.25" x14ac:dyDescent="0.2">
      <c r="A16" s="213" t="s">
        <v>206</v>
      </c>
      <c r="B16" s="209" t="s">
        <v>207</v>
      </c>
      <c r="C16" s="210" t="s">
        <v>208</v>
      </c>
      <c r="D16" s="181"/>
      <c r="E16" s="181"/>
      <c r="F16" s="181"/>
      <c r="G16" s="101"/>
    </row>
    <row r="17" spans="1:7" ht="56.25" x14ac:dyDescent="0.2">
      <c r="A17" s="214" t="s">
        <v>202</v>
      </c>
      <c r="B17" s="209" t="s">
        <v>209</v>
      </c>
      <c r="C17" s="210" t="s">
        <v>210</v>
      </c>
      <c r="D17" s="181"/>
      <c r="E17" s="181"/>
      <c r="F17" s="181"/>
      <c r="G17" s="101"/>
    </row>
    <row r="18" spans="1:7" x14ac:dyDescent="0.2">
      <c r="A18" s="205" t="s">
        <v>211</v>
      </c>
      <c r="B18" s="206"/>
      <c r="C18" s="212"/>
      <c r="D18" s="181"/>
      <c r="E18" s="181"/>
      <c r="F18" s="181"/>
      <c r="G18" s="101"/>
    </row>
    <row r="19" spans="1:7" x14ac:dyDescent="0.2">
      <c r="A19" s="184" t="s">
        <v>199</v>
      </c>
      <c r="B19" s="215"/>
      <c r="C19" s="184"/>
      <c r="D19" s="181"/>
      <c r="E19" s="181"/>
      <c r="F19" s="181"/>
      <c r="G19" s="101"/>
    </row>
    <row r="20" spans="1:7" x14ac:dyDescent="0.2">
      <c r="A20" s="184" t="s">
        <v>202</v>
      </c>
      <c r="B20" s="216"/>
      <c r="C20" s="184"/>
      <c r="D20" s="181"/>
      <c r="E20" s="181"/>
      <c r="F20" s="181"/>
      <c r="G20" s="101"/>
    </row>
    <row r="21" spans="1:7" x14ac:dyDescent="0.2">
      <c r="A21" s="205" t="s">
        <v>212</v>
      </c>
      <c r="B21" s="206"/>
      <c r="C21" s="212"/>
      <c r="D21" s="181"/>
      <c r="E21" s="181"/>
      <c r="F21" s="181"/>
      <c r="G21" s="101"/>
    </row>
    <row r="22" spans="1:7" x14ac:dyDescent="0.2">
      <c r="A22" s="217" t="s">
        <v>213</v>
      </c>
      <c r="B22" s="218"/>
      <c r="C22" s="153"/>
      <c r="D22" s="219"/>
      <c r="E22" s="219"/>
      <c r="F22" s="219"/>
      <c r="G22" s="155"/>
    </row>
    <row r="23" spans="1:7" x14ac:dyDescent="0.2">
      <c r="A23" s="153" t="s">
        <v>214</v>
      </c>
      <c r="B23" s="218"/>
      <c r="C23" s="153"/>
      <c r="D23" s="219"/>
      <c r="E23" s="219"/>
      <c r="F23" s="219"/>
      <c r="G23" s="155"/>
    </row>
    <row r="24" spans="1:7" x14ac:dyDescent="0.2">
      <c r="A24" s="217" t="s">
        <v>215</v>
      </c>
      <c r="B24" s="218"/>
      <c r="C24" s="153"/>
      <c r="D24" s="220"/>
      <c r="E24" s="220"/>
      <c r="F24" s="220"/>
      <c r="G24" s="221"/>
    </row>
    <row r="25" spans="1:7" x14ac:dyDescent="0.2">
      <c r="A25" s="217" t="s">
        <v>160</v>
      </c>
      <c r="B25" s="222"/>
      <c r="C25" s="223"/>
      <c r="D25" s="223"/>
      <c r="E25" s="223"/>
      <c r="F25" s="224"/>
      <c r="G25" s="225"/>
    </row>
    <row r="26" spans="1:7" x14ac:dyDescent="0.2">
      <c r="A26" s="217" t="s">
        <v>216</v>
      </c>
      <c r="B26" s="222"/>
      <c r="C26" s="223"/>
      <c r="D26" s="223"/>
      <c r="E26" s="223"/>
      <c r="F26" s="224"/>
      <c r="G26" s="225"/>
    </row>
    <row r="27" spans="1:7" x14ac:dyDescent="0.2">
      <c r="A27" s="226"/>
      <c r="B27" s="202"/>
      <c r="C27" s="201"/>
      <c r="D27" s="81"/>
      <c r="E27" s="159"/>
      <c r="F27" s="159"/>
      <c r="G27" s="227"/>
    </row>
    <row r="28" spans="1:7" x14ac:dyDescent="0.2">
      <c r="A28" s="477" t="s">
        <v>217</v>
      </c>
      <c r="B28" s="228"/>
      <c r="C28" s="229"/>
      <c r="D28" s="93" t="s">
        <v>119</v>
      </c>
      <c r="E28" s="479" t="s">
        <v>196</v>
      </c>
      <c r="F28" s="480"/>
      <c r="G28" s="481"/>
    </row>
    <row r="29" spans="1:7" x14ac:dyDescent="0.2">
      <c r="A29" s="478"/>
      <c r="B29" s="230"/>
      <c r="C29" s="231"/>
      <c r="D29" s="94" t="s">
        <v>121</v>
      </c>
      <c r="E29" s="203" t="s">
        <v>122</v>
      </c>
      <c r="F29" s="203" t="s">
        <v>123</v>
      </c>
      <c r="G29" s="204" t="s">
        <v>124</v>
      </c>
    </row>
    <row r="30" spans="1:7" x14ac:dyDescent="0.2">
      <c r="A30" s="205" t="s">
        <v>218</v>
      </c>
      <c r="B30" s="206"/>
      <c r="C30" s="212"/>
      <c r="D30" s="181"/>
      <c r="E30" s="181"/>
      <c r="F30" s="181"/>
      <c r="G30" s="101"/>
    </row>
    <row r="31" spans="1:7" ht="45" x14ac:dyDescent="0.2">
      <c r="A31" s="232" t="s">
        <v>219</v>
      </c>
      <c r="B31" s="209" t="s">
        <v>220</v>
      </c>
      <c r="C31" s="210" t="s">
        <v>221</v>
      </c>
      <c r="D31" s="181"/>
      <c r="E31" s="181"/>
      <c r="F31" s="181"/>
      <c r="G31" s="101"/>
    </row>
    <row r="32" spans="1:7" ht="45" x14ac:dyDescent="0.2">
      <c r="A32" s="233" t="s">
        <v>222</v>
      </c>
      <c r="B32" s="209" t="s">
        <v>223</v>
      </c>
      <c r="C32" s="210" t="s">
        <v>224</v>
      </c>
      <c r="D32" s="181"/>
      <c r="E32" s="181"/>
      <c r="F32" s="181"/>
      <c r="G32" s="101"/>
    </row>
    <row r="33" spans="1:7" x14ac:dyDescent="0.2">
      <c r="A33" s="205" t="s">
        <v>225</v>
      </c>
      <c r="B33" s="206"/>
      <c r="C33" s="212"/>
      <c r="D33" s="181"/>
      <c r="E33" s="181"/>
      <c r="F33" s="181"/>
      <c r="G33" s="101"/>
    </row>
    <row r="34" spans="1:7" ht="45" x14ac:dyDescent="0.2">
      <c r="A34" s="234" t="s">
        <v>219</v>
      </c>
      <c r="B34" s="209" t="s">
        <v>226</v>
      </c>
      <c r="C34" s="210" t="s">
        <v>227</v>
      </c>
      <c r="D34" s="181"/>
      <c r="E34" s="181"/>
      <c r="F34" s="181"/>
      <c r="G34" s="101"/>
    </row>
    <row r="35" spans="1:7" ht="45" x14ac:dyDescent="0.2">
      <c r="A35" s="235" t="s">
        <v>222</v>
      </c>
      <c r="B35" s="209" t="s">
        <v>228</v>
      </c>
      <c r="C35" s="236" t="s">
        <v>229</v>
      </c>
      <c r="D35" s="181"/>
      <c r="E35" s="181"/>
      <c r="F35" s="181"/>
      <c r="G35" s="101"/>
    </row>
    <row r="36" spans="1:7" x14ac:dyDescent="0.2">
      <c r="A36" s="205" t="s">
        <v>230</v>
      </c>
      <c r="B36" s="206"/>
      <c r="C36" s="212"/>
      <c r="D36" s="181"/>
      <c r="E36" s="181"/>
      <c r="F36" s="181"/>
      <c r="G36" s="101"/>
    </row>
    <row r="37" spans="1:7" x14ac:dyDescent="0.2">
      <c r="A37" s="184" t="s">
        <v>219</v>
      </c>
      <c r="B37" s="216"/>
      <c r="C37" s="184"/>
      <c r="D37" s="181"/>
      <c r="E37" s="181"/>
      <c r="F37" s="181"/>
      <c r="G37" s="101"/>
    </row>
    <row r="38" spans="1:7" x14ac:dyDescent="0.2">
      <c r="A38" s="184" t="s">
        <v>222</v>
      </c>
      <c r="B38" s="216"/>
      <c r="C38" s="184"/>
      <c r="D38" s="181"/>
      <c r="E38" s="181"/>
      <c r="F38" s="181"/>
      <c r="G38" s="101"/>
    </row>
    <row r="39" spans="1:7" x14ac:dyDescent="0.2">
      <c r="A39" s="205" t="s">
        <v>231</v>
      </c>
      <c r="B39" s="206"/>
      <c r="C39" s="212"/>
      <c r="D39" s="181"/>
      <c r="E39" s="181"/>
      <c r="F39" s="181"/>
      <c r="G39" s="101"/>
    </row>
    <row r="40" spans="1:7" x14ac:dyDescent="0.2">
      <c r="A40" s="217" t="s">
        <v>232</v>
      </c>
      <c r="B40" s="218"/>
      <c r="C40" s="153"/>
      <c r="D40" s="219"/>
      <c r="E40" s="219"/>
      <c r="F40" s="219"/>
      <c r="G40" s="155"/>
    </row>
    <row r="41" spans="1:7" x14ac:dyDescent="0.2">
      <c r="A41" s="153" t="s">
        <v>233</v>
      </c>
      <c r="B41" s="237"/>
      <c r="C41" s="154"/>
      <c r="D41" s="154"/>
      <c r="E41" s="238"/>
      <c r="F41" s="238"/>
      <c r="G41" s="239"/>
    </row>
    <row r="42" spans="1:7" x14ac:dyDescent="0.2">
      <c r="A42" s="196" t="s">
        <v>87</v>
      </c>
      <c r="B42" s="240"/>
      <c r="C42" s="196"/>
      <c r="D42" s="196"/>
      <c r="E42" s="196"/>
      <c r="F42" s="196"/>
      <c r="G42" s="196"/>
    </row>
    <row r="43" spans="1:7" x14ac:dyDescent="0.2">
      <c r="A43" s="81" t="s">
        <v>234</v>
      </c>
      <c r="B43" s="241"/>
      <c r="C43" s="81"/>
      <c r="D43" s="81"/>
      <c r="E43" s="159"/>
      <c r="F43" s="159"/>
      <c r="G43" s="159"/>
    </row>
  </sheetData>
  <mergeCells count="11">
    <mergeCell ref="A28:A29"/>
    <mergeCell ref="E28:G28"/>
    <mergeCell ref="A3:G3"/>
    <mergeCell ref="A4:G4"/>
    <mergeCell ref="A5:G5"/>
    <mergeCell ref="A6:G6"/>
    <mergeCell ref="A7:G7"/>
    <mergeCell ref="A10:A11"/>
    <mergeCell ref="B10:B11"/>
    <mergeCell ref="C10:C11"/>
    <mergeCell ref="E10:G10"/>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7"/>
  <sheetViews>
    <sheetView showGridLines="0" topLeftCell="A2" zoomScaleNormal="100" workbookViewId="0">
      <selection activeCell="A20" sqref="A20"/>
    </sheetView>
  </sheetViews>
  <sheetFormatPr defaultRowHeight="11.25" x14ac:dyDescent="0.2"/>
  <cols>
    <col min="1" max="1" width="51.7109375" style="245" customWidth="1"/>
    <col min="2" max="2" width="27.42578125" style="245" customWidth="1"/>
    <col min="3" max="3" width="34.28515625" style="245" customWidth="1"/>
    <col min="4" max="4" width="42.28515625" style="245" customWidth="1"/>
    <col min="5" max="5" width="40.5703125" style="245" customWidth="1"/>
    <col min="6" max="257" width="9.140625" style="245"/>
    <col min="258" max="258" width="78.5703125" style="245" customWidth="1"/>
    <col min="259" max="260" width="25" style="245" customWidth="1"/>
    <col min="261" max="261" width="21" style="245" customWidth="1"/>
    <col min="262" max="513" width="9.140625" style="245"/>
    <col min="514" max="514" width="78.5703125" style="245" customWidth="1"/>
    <col min="515" max="516" width="25" style="245" customWidth="1"/>
    <col min="517" max="517" width="21" style="245" customWidth="1"/>
    <col min="518" max="769" width="9.140625" style="245"/>
    <col min="770" max="770" width="78.5703125" style="245" customWidth="1"/>
    <col min="771" max="772" width="25" style="245" customWidth="1"/>
    <col min="773" max="773" width="21" style="245" customWidth="1"/>
    <col min="774" max="1025" width="9.140625" style="245"/>
    <col min="1026" max="1026" width="78.5703125" style="245" customWidth="1"/>
    <col min="1027" max="1028" width="25" style="245" customWidth="1"/>
    <col min="1029" max="1029" width="21" style="245" customWidth="1"/>
    <col min="1030" max="1281" width="9.140625" style="245"/>
    <col min="1282" max="1282" width="78.5703125" style="245" customWidth="1"/>
    <col min="1283" max="1284" width="25" style="245" customWidth="1"/>
    <col min="1285" max="1285" width="21" style="245" customWidth="1"/>
    <col min="1286" max="1537" width="9.140625" style="245"/>
    <col min="1538" max="1538" width="78.5703125" style="245" customWidth="1"/>
    <col min="1539" max="1540" width="25" style="245" customWidth="1"/>
    <col min="1541" max="1541" width="21" style="245" customWidth="1"/>
    <col min="1542" max="1793" width="9.140625" style="245"/>
    <col min="1794" max="1794" width="78.5703125" style="245" customWidth="1"/>
    <col min="1795" max="1796" width="25" style="245" customWidth="1"/>
    <col min="1797" max="1797" width="21" style="245" customWidth="1"/>
    <col min="1798" max="2049" width="9.140625" style="245"/>
    <col min="2050" max="2050" width="78.5703125" style="245" customWidth="1"/>
    <col min="2051" max="2052" width="25" style="245" customWidth="1"/>
    <col min="2053" max="2053" width="21" style="245" customWidth="1"/>
    <col min="2054" max="2305" width="9.140625" style="245"/>
    <col min="2306" max="2306" width="78.5703125" style="245" customWidth="1"/>
    <col min="2307" max="2308" width="25" style="245" customWidth="1"/>
    <col min="2309" max="2309" width="21" style="245" customWidth="1"/>
    <col min="2310" max="2561" width="9.140625" style="245"/>
    <col min="2562" max="2562" width="78.5703125" style="245" customWidth="1"/>
    <col min="2563" max="2564" width="25" style="245" customWidth="1"/>
    <col min="2565" max="2565" width="21" style="245" customWidth="1"/>
    <col min="2566" max="2817" width="9.140625" style="245"/>
    <col min="2818" max="2818" width="78.5703125" style="245" customWidth="1"/>
    <col min="2819" max="2820" width="25" style="245" customWidth="1"/>
    <col min="2821" max="2821" width="21" style="245" customWidth="1"/>
    <col min="2822" max="3073" width="9.140625" style="245"/>
    <col min="3074" max="3074" width="78.5703125" style="245" customWidth="1"/>
    <col min="3075" max="3076" width="25" style="245" customWidth="1"/>
    <col min="3077" max="3077" width="21" style="245" customWidth="1"/>
    <col min="3078" max="3329" width="9.140625" style="245"/>
    <col min="3330" max="3330" width="78.5703125" style="245" customWidth="1"/>
    <col min="3331" max="3332" width="25" style="245" customWidth="1"/>
    <col min="3333" max="3333" width="21" style="245" customWidth="1"/>
    <col min="3334" max="3585" width="9.140625" style="245"/>
    <col min="3586" max="3586" width="78.5703125" style="245" customWidth="1"/>
    <col min="3587" max="3588" width="25" style="245" customWidth="1"/>
    <col min="3589" max="3589" width="21" style="245" customWidth="1"/>
    <col min="3590" max="3841" width="9.140625" style="245"/>
    <col min="3842" max="3842" width="78.5703125" style="245" customWidth="1"/>
    <col min="3843" max="3844" width="25" style="245" customWidth="1"/>
    <col min="3845" max="3845" width="21" style="245" customWidth="1"/>
    <col min="3846" max="4097" width="9.140625" style="245"/>
    <col min="4098" max="4098" width="78.5703125" style="245" customWidth="1"/>
    <col min="4099" max="4100" width="25" style="245" customWidth="1"/>
    <col min="4101" max="4101" width="21" style="245" customWidth="1"/>
    <col min="4102" max="4353" width="9.140625" style="245"/>
    <col min="4354" max="4354" width="78.5703125" style="245" customWidth="1"/>
    <col min="4355" max="4356" width="25" style="245" customWidth="1"/>
    <col min="4357" max="4357" width="21" style="245" customWidth="1"/>
    <col min="4358" max="4609" width="9.140625" style="245"/>
    <col min="4610" max="4610" width="78.5703125" style="245" customWidth="1"/>
    <col min="4611" max="4612" width="25" style="245" customWidth="1"/>
    <col min="4613" max="4613" width="21" style="245" customWidth="1"/>
    <col min="4614" max="4865" width="9.140625" style="245"/>
    <col min="4866" max="4866" width="78.5703125" style="245" customWidth="1"/>
    <col min="4867" max="4868" width="25" style="245" customWidth="1"/>
    <col min="4869" max="4869" width="21" style="245" customWidth="1"/>
    <col min="4870" max="5121" width="9.140625" style="245"/>
    <col min="5122" max="5122" width="78.5703125" style="245" customWidth="1"/>
    <col min="5123" max="5124" width="25" style="245" customWidth="1"/>
    <col min="5125" max="5125" width="21" style="245" customWidth="1"/>
    <col min="5126" max="5377" width="9.140625" style="245"/>
    <col min="5378" max="5378" width="78.5703125" style="245" customWidth="1"/>
    <col min="5379" max="5380" width="25" style="245" customWidth="1"/>
    <col min="5381" max="5381" width="21" style="245" customWidth="1"/>
    <col min="5382" max="5633" width="9.140625" style="245"/>
    <col min="5634" max="5634" width="78.5703125" style="245" customWidth="1"/>
    <col min="5635" max="5636" width="25" style="245" customWidth="1"/>
    <col min="5637" max="5637" width="21" style="245" customWidth="1"/>
    <col min="5638" max="5889" width="9.140625" style="245"/>
    <col min="5890" max="5890" width="78.5703125" style="245" customWidth="1"/>
    <col min="5891" max="5892" width="25" style="245" customWidth="1"/>
    <col min="5893" max="5893" width="21" style="245" customWidth="1"/>
    <col min="5894" max="6145" width="9.140625" style="245"/>
    <col min="6146" max="6146" width="78.5703125" style="245" customWidth="1"/>
    <col min="6147" max="6148" width="25" style="245" customWidth="1"/>
    <col min="6149" max="6149" width="21" style="245" customWidth="1"/>
    <col min="6150" max="6401" width="9.140625" style="245"/>
    <col min="6402" max="6402" width="78.5703125" style="245" customWidth="1"/>
    <col min="6403" max="6404" width="25" style="245" customWidth="1"/>
    <col min="6405" max="6405" width="21" style="245" customWidth="1"/>
    <col min="6406" max="6657" width="9.140625" style="245"/>
    <col min="6658" max="6658" width="78.5703125" style="245" customWidth="1"/>
    <col min="6659" max="6660" width="25" style="245" customWidth="1"/>
    <col min="6661" max="6661" width="21" style="245" customWidth="1"/>
    <col min="6662" max="6913" width="9.140625" style="245"/>
    <col min="6914" max="6914" width="78.5703125" style="245" customWidth="1"/>
    <col min="6915" max="6916" width="25" style="245" customWidth="1"/>
    <col min="6917" max="6917" width="21" style="245" customWidth="1"/>
    <col min="6918" max="7169" width="9.140625" style="245"/>
    <col min="7170" max="7170" width="78.5703125" style="245" customWidth="1"/>
    <col min="7171" max="7172" width="25" style="245" customWidth="1"/>
    <col min="7173" max="7173" width="21" style="245" customWidth="1"/>
    <col min="7174" max="7425" width="9.140625" style="245"/>
    <col min="7426" max="7426" width="78.5703125" style="245" customWidth="1"/>
    <col min="7427" max="7428" width="25" style="245" customWidth="1"/>
    <col min="7429" max="7429" width="21" style="245" customWidth="1"/>
    <col min="7430" max="7681" width="9.140625" style="245"/>
    <col min="7682" max="7682" width="78.5703125" style="245" customWidth="1"/>
    <col min="7683" max="7684" width="25" style="245" customWidth="1"/>
    <col min="7685" max="7685" width="21" style="245" customWidth="1"/>
    <col min="7686" max="7937" width="9.140625" style="245"/>
    <col min="7938" max="7938" width="78.5703125" style="245" customWidth="1"/>
    <col min="7939" max="7940" width="25" style="245" customWidth="1"/>
    <col min="7941" max="7941" width="21" style="245" customWidth="1"/>
    <col min="7942" max="8193" width="9.140625" style="245"/>
    <col min="8194" max="8194" width="78.5703125" style="245" customWidth="1"/>
    <col min="8195" max="8196" width="25" style="245" customWidth="1"/>
    <col min="8197" max="8197" width="21" style="245" customWidth="1"/>
    <col min="8198" max="8449" width="9.140625" style="245"/>
    <col min="8450" max="8450" width="78.5703125" style="245" customWidth="1"/>
    <col min="8451" max="8452" width="25" style="245" customWidth="1"/>
    <col min="8453" max="8453" width="21" style="245" customWidth="1"/>
    <col min="8454" max="8705" width="9.140625" style="245"/>
    <col min="8706" max="8706" width="78.5703125" style="245" customWidth="1"/>
    <col min="8707" max="8708" width="25" style="245" customWidth="1"/>
    <col min="8709" max="8709" width="21" style="245" customWidth="1"/>
    <col min="8710" max="8961" width="9.140625" style="245"/>
    <col min="8962" max="8962" width="78.5703125" style="245" customWidth="1"/>
    <col min="8963" max="8964" width="25" style="245" customWidth="1"/>
    <col min="8965" max="8965" width="21" style="245" customWidth="1"/>
    <col min="8966" max="9217" width="9.140625" style="245"/>
    <col min="9218" max="9218" width="78.5703125" style="245" customWidth="1"/>
    <col min="9219" max="9220" width="25" style="245" customWidth="1"/>
    <col min="9221" max="9221" width="21" style="245" customWidth="1"/>
    <col min="9222" max="9473" width="9.140625" style="245"/>
    <col min="9474" max="9474" width="78.5703125" style="245" customWidth="1"/>
    <col min="9475" max="9476" width="25" style="245" customWidth="1"/>
    <col min="9477" max="9477" width="21" style="245" customWidth="1"/>
    <col min="9478" max="9729" width="9.140625" style="245"/>
    <col min="9730" max="9730" width="78.5703125" style="245" customWidth="1"/>
    <col min="9731" max="9732" width="25" style="245" customWidth="1"/>
    <col min="9733" max="9733" width="21" style="245" customWidth="1"/>
    <col min="9734" max="9985" width="9.140625" style="245"/>
    <col min="9986" max="9986" width="78.5703125" style="245" customWidth="1"/>
    <col min="9987" max="9988" width="25" style="245" customWidth="1"/>
    <col min="9989" max="9989" width="21" style="245" customWidth="1"/>
    <col min="9990" max="10241" width="9.140625" style="245"/>
    <col min="10242" max="10242" width="78.5703125" style="245" customWidth="1"/>
    <col min="10243" max="10244" width="25" style="245" customWidth="1"/>
    <col min="10245" max="10245" width="21" style="245" customWidth="1"/>
    <col min="10246" max="10497" width="9.140625" style="245"/>
    <col min="10498" max="10498" width="78.5703125" style="245" customWidth="1"/>
    <col min="10499" max="10500" width="25" style="245" customWidth="1"/>
    <col min="10501" max="10501" width="21" style="245" customWidth="1"/>
    <col min="10502" max="10753" width="9.140625" style="245"/>
    <col min="10754" max="10754" width="78.5703125" style="245" customWidth="1"/>
    <col min="10755" max="10756" width="25" style="245" customWidth="1"/>
    <col min="10757" max="10757" width="21" style="245" customWidth="1"/>
    <col min="10758" max="11009" width="9.140625" style="245"/>
    <col min="11010" max="11010" width="78.5703125" style="245" customWidth="1"/>
    <col min="11011" max="11012" width="25" style="245" customWidth="1"/>
    <col min="11013" max="11013" width="21" style="245" customWidth="1"/>
    <col min="11014" max="11265" width="9.140625" style="245"/>
    <col min="11266" max="11266" width="78.5703125" style="245" customWidth="1"/>
    <col min="11267" max="11268" width="25" style="245" customWidth="1"/>
    <col min="11269" max="11269" width="21" style="245" customWidth="1"/>
    <col min="11270" max="11521" width="9.140625" style="245"/>
    <col min="11522" max="11522" width="78.5703125" style="245" customWidth="1"/>
    <col min="11523" max="11524" width="25" style="245" customWidth="1"/>
    <col min="11525" max="11525" width="21" style="245" customWidth="1"/>
    <col min="11526" max="11777" width="9.140625" style="245"/>
    <col min="11778" max="11778" width="78.5703125" style="245" customWidth="1"/>
    <col min="11779" max="11780" width="25" style="245" customWidth="1"/>
    <col min="11781" max="11781" width="21" style="245" customWidth="1"/>
    <col min="11782" max="12033" width="9.140625" style="245"/>
    <col min="12034" max="12034" width="78.5703125" style="245" customWidth="1"/>
    <col min="12035" max="12036" width="25" style="245" customWidth="1"/>
    <col min="12037" max="12037" width="21" style="245" customWidth="1"/>
    <col min="12038" max="12289" width="9.140625" style="245"/>
    <col min="12290" max="12290" width="78.5703125" style="245" customWidth="1"/>
    <col min="12291" max="12292" width="25" style="245" customWidth="1"/>
    <col min="12293" max="12293" width="21" style="245" customWidth="1"/>
    <col min="12294" max="12545" width="9.140625" style="245"/>
    <col min="12546" max="12546" width="78.5703125" style="245" customWidth="1"/>
    <col min="12547" max="12548" width="25" style="245" customWidth="1"/>
    <col min="12549" max="12549" width="21" style="245" customWidth="1"/>
    <col min="12550" max="12801" width="9.140625" style="245"/>
    <col min="12802" max="12802" width="78.5703125" style="245" customWidth="1"/>
    <col min="12803" max="12804" width="25" style="245" customWidth="1"/>
    <col min="12805" max="12805" width="21" style="245" customWidth="1"/>
    <col min="12806" max="13057" width="9.140625" style="245"/>
    <col min="13058" max="13058" width="78.5703125" style="245" customWidth="1"/>
    <col min="13059" max="13060" width="25" style="245" customWidth="1"/>
    <col min="13061" max="13061" width="21" style="245" customWidth="1"/>
    <col min="13062" max="13313" width="9.140625" style="245"/>
    <col min="13314" max="13314" width="78.5703125" style="245" customWidth="1"/>
    <col min="13315" max="13316" width="25" style="245" customWidth="1"/>
    <col min="13317" max="13317" width="21" style="245" customWidth="1"/>
    <col min="13318" max="13569" width="9.140625" style="245"/>
    <col min="13570" max="13570" width="78.5703125" style="245" customWidth="1"/>
    <col min="13571" max="13572" width="25" style="245" customWidth="1"/>
    <col min="13573" max="13573" width="21" style="245" customWidth="1"/>
    <col min="13574" max="13825" width="9.140625" style="245"/>
    <col min="13826" max="13826" width="78.5703125" style="245" customWidth="1"/>
    <col min="13827" max="13828" width="25" style="245" customWidth="1"/>
    <col min="13829" max="13829" width="21" style="245" customWidth="1"/>
    <col min="13830" max="14081" width="9.140625" style="245"/>
    <col min="14082" max="14082" width="78.5703125" style="245" customWidth="1"/>
    <col min="14083" max="14084" width="25" style="245" customWidth="1"/>
    <col min="14085" max="14085" width="21" style="245" customWidth="1"/>
    <col min="14086" max="14337" width="9.140625" style="245"/>
    <col min="14338" max="14338" width="78.5703125" style="245" customWidth="1"/>
    <col min="14339" max="14340" width="25" style="245" customWidth="1"/>
    <col min="14341" max="14341" width="21" style="245" customWidth="1"/>
    <col min="14342" max="14593" width="9.140625" style="245"/>
    <col min="14594" max="14594" width="78.5703125" style="245" customWidth="1"/>
    <col min="14595" max="14596" width="25" style="245" customWidth="1"/>
    <col min="14597" max="14597" width="21" style="245" customWidth="1"/>
    <col min="14598" max="14849" width="9.140625" style="245"/>
    <col min="14850" max="14850" width="78.5703125" style="245" customWidth="1"/>
    <col min="14851" max="14852" width="25" style="245" customWidth="1"/>
    <col min="14853" max="14853" width="21" style="245" customWidth="1"/>
    <col min="14854" max="15105" width="9.140625" style="245"/>
    <col min="15106" max="15106" width="78.5703125" style="245" customWidth="1"/>
    <col min="15107" max="15108" width="25" style="245" customWidth="1"/>
    <col min="15109" max="15109" width="21" style="245" customWidth="1"/>
    <col min="15110" max="15361" width="9.140625" style="245"/>
    <col min="15362" max="15362" width="78.5703125" style="245" customWidth="1"/>
    <col min="15363" max="15364" width="25" style="245" customWidth="1"/>
    <col min="15365" max="15365" width="21" style="245" customWidth="1"/>
    <col min="15366" max="15617" width="9.140625" style="245"/>
    <col min="15618" max="15618" width="78.5703125" style="245" customWidth="1"/>
    <col min="15619" max="15620" width="25" style="245" customWidth="1"/>
    <col min="15621" max="15621" width="21" style="245" customWidth="1"/>
    <col min="15622" max="15873" width="9.140625" style="245"/>
    <col min="15874" max="15874" width="78.5703125" style="245" customWidth="1"/>
    <col min="15875" max="15876" width="25" style="245" customWidth="1"/>
    <col min="15877" max="15877" width="21" style="245" customWidth="1"/>
    <col min="15878" max="16129" width="9.140625" style="245"/>
    <col min="16130" max="16130" width="78.5703125" style="245" customWidth="1"/>
    <col min="16131" max="16132" width="25" style="245" customWidth="1"/>
    <col min="16133" max="16133" width="21" style="245" customWidth="1"/>
    <col min="16134" max="16384" width="9.140625" style="245"/>
  </cols>
  <sheetData>
    <row r="1" spans="1:5" ht="15.75" x14ac:dyDescent="0.25">
      <c r="A1" s="243" t="s">
        <v>235</v>
      </c>
      <c r="B1" s="244" t="s">
        <v>236</v>
      </c>
    </row>
    <row r="2" spans="1:5" ht="15.75" x14ac:dyDescent="0.25">
      <c r="A2" s="244"/>
    </row>
    <row r="3" spans="1:5" ht="15.75" x14ac:dyDescent="0.25">
      <c r="A3" s="246" t="s">
        <v>237</v>
      </c>
    </row>
    <row r="4" spans="1:5" ht="11.25" customHeight="1" x14ac:dyDescent="0.2">
      <c r="A4" s="247"/>
    </row>
    <row r="5" spans="1:5" ht="11.25" customHeight="1" x14ac:dyDescent="0.2">
      <c r="A5" s="248"/>
      <c r="B5" s="248"/>
      <c r="C5" s="248"/>
      <c r="D5" s="248"/>
    </row>
    <row r="6" spans="1:5" ht="11.25" customHeight="1" x14ac:dyDescent="0.2">
      <c r="A6" s="249"/>
      <c r="B6" s="250"/>
      <c r="C6" s="250"/>
      <c r="E6" s="251"/>
    </row>
    <row r="7" spans="1:5" ht="11.25" customHeight="1" x14ac:dyDescent="0.2">
      <c r="A7" s="489" t="s">
        <v>238</v>
      </c>
      <c r="B7" s="492" t="s">
        <v>239</v>
      </c>
      <c r="C7" s="495" t="s">
        <v>240</v>
      </c>
      <c r="D7" s="498" t="s">
        <v>241</v>
      </c>
      <c r="E7" s="499"/>
    </row>
    <row r="8" spans="1:5" ht="11.25" customHeight="1" x14ac:dyDescent="0.2">
      <c r="A8" s="490"/>
      <c r="B8" s="493"/>
      <c r="C8" s="496"/>
      <c r="D8" s="252" t="s">
        <v>242</v>
      </c>
      <c r="E8" s="253" t="s">
        <v>243</v>
      </c>
    </row>
    <row r="9" spans="1:5" ht="11.25" customHeight="1" x14ac:dyDescent="0.2">
      <c r="A9" s="490"/>
      <c r="B9" s="493"/>
      <c r="C9" s="496"/>
      <c r="D9" s="252" t="s">
        <v>244</v>
      </c>
      <c r="E9" s="252" t="s">
        <v>245</v>
      </c>
    </row>
    <row r="10" spans="1:5" ht="11.25" customHeight="1" x14ac:dyDescent="0.2">
      <c r="A10" s="490"/>
      <c r="B10" s="493"/>
      <c r="C10" s="496"/>
      <c r="D10" s="252" t="s">
        <v>246</v>
      </c>
      <c r="E10" s="252" t="s">
        <v>246</v>
      </c>
    </row>
    <row r="11" spans="1:5" ht="11.25" customHeight="1" x14ac:dyDescent="0.2">
      <c r="A11" s="490"/>
      <c r="B11" s="493"/>
      <c r="C11" s="496"/>
      <c r="D11" s="254"/>
      <c r="E11" s="254" t="s">
        <v>33</v>
      </c>
    </row>
    <row r="12" spans="1:5" ht="11.25" customHeight="1" x14ac:dyDescent="0.2">
      <c r="A12" s="490"/>
      <c r="B12" s="493"/>
      <c r="C12" s="496"/>
      <c r="D12" s="500" t="s">
        <v>247</v>
      </c>
      <c r="E12" s="501"/>
    </row>
    <row r="13" spans="1:5" ht="11.25" customHeight="1" x14ac:dyDescent="0.2">
      <c r="A13" s="490"/>
      <c r="B13" s="493"/>
      <c r="C13" s="496"/>
      <c r="D13" s="255" t="s">
        <v>248</v>
      </c>
      <c r="E13" s="255" t="s">
        <v>249</v>
      </c>
    </row>
    <row r="14" spans="1:5" ht="11.25" customHeight="1" x14ac:dyDescent="0.2">
      <c r="A14" s="491"/>
      <c r="B14" s="494"/>
      <c r="C14" s="497"/>
      <c r="D14" s="256" t="s">
        <v>250</v>
      </c>
      <c r="E14" s="256" t="s">
        <v>251</v>
      </c>
    </row>
    <row r="15" spans="1:5" ht="11.25" customHeight="1" x14ac:dyDescent="0.2">
      <c r="A15" s="257" t="s">
        <v>252</v>
      </c>
      <c r="B15" s="258"/>
      <c r="C15" s="259" t="s">
        <v>253</v>
      </c>
      <c r="D15" s="260"/>
      <c r="E15" s="260"/>
    </row>
    <row r="16" spans="1:5" ht="22.5" x14ac:dyDescent="0.2">
      <c r="A16" s="257" t="s">
        <v>254</v>
      </c>
      <c r="B16" s="261" t="s">
        <v>255</v>
      </c>
      <c r="C16" s="262" t="s">
        <v>256</v>
      </c>
      <c r="D16" s="263"/>
      <c r="E16" s="263"/>
    </row>
    <row r="17" spans="1:5" ht="22.5" x14ac:dyDescent="0.2">
      <c r="A17" s="257" t="s">
        <v>257</v>
      </c>
      <c r="B17" s="261" t="s">
        <v>258</v>
      </c>
      <c r="C17" s="262" t="s">
        <v>259</v>
      </c>
      <c r="D17" s="263"/>
      <c r="E17" s="263"/>
    </row>
    <row r="18" spans="1:5" ht="11.25" customHeight="1" x14ac:dyDescent="0.2">
      <c r="A18" s="257" t="s">
        <v>260</v>
      </c>
      <c r="B18" s="264"/>
      <c r="C18" s="265" t="s">
        <v>253</v>
      </c>
      <c r="D18" s="263"/>
      <c r="E18" s="263"/>
    </row>
    <row r="19" spans="1:5" ht="11.25" customHeight="1" x14ac:dyDescent="0.2">
      <c r="A19" s="266" t="s">
        <v>254</v>
      </c>
      <c r="B19" s="264"/>
      <c r="C19" s="265" t="s">
        <v>253</v>
      </c>
      <c r="D19" s="263"/>
      <c r="E19" s="263"/>
    </row>
    <row r="20" spans="1:5" ht="48.75" customHeight="1" x14ac:dyDescent="0.2">
      <c r="A20" s="257" t="s">
        <v>261</v>
      </c>
      <c r="B20" s="261" t="s">
        <v>262</v>
      </c>
      <c r="C20" s="267" t="s">
        <v>263</v>
      </c>
      <c r="E20" s="263"/>
    </row>
    <row r="21" spans="1:5" ht="33.75" x14ac:dyDescent="0.2">
      <c r="A21" s="257" t="s">
        <v>264</v>
      </c>
      <c r="B21" s="268" t="s">
        <v>265</v>
      </c>
      <c r="C21" s="262" t="s">
        <v>266</v>
      </c>
      <c r="D21" s="261" t="s">
        <v>267</v>
      </c>
      <c r="E21" s="261" t="s">
        <v>268</v>
      </c>
    </row>
    <row r="22" spans="1:5" ht="33.75" x14ac:dyDescent="0.2">
      <c r="A22" s="257" t="s">
        <v>269</v>
      </c>
      <c r="B22" s="268" t="s">
        <v>265</v>
      </c>
      <c r="C22" s="269" t="s">
        <v>270</v>
      </c>
      <c r="D22" s="261" t="s">
        <v>271</v>
      </c>
      <c r="E22" s="261" t="s">
        <v>272</v>
      </c>
    </row>
    <row r="23" spans="1:5" ht="33.75" x14ac:dyDescent="0.2">
      <c r="A23" s="257" t="s">
        <v>273</v>
      </c>
      <c r="B23" s="268" t="s">
        <v>265</v>
      </c>
      <c r="C23" s="269" t="s">
        <v>274</v>
      </c>
      <c r="D23" s="261" t="s">
        <v>275</v>
      </c>
      <c r="E23" s="261" t="s">
        <v>276</v>
      </c>
    </row>
    <row r="24" spans="1:5" ht="25.5" x14ac:dyDescent="0.2">
      <c r="A24" s="257" t="s">
        <v>277</v>
      </c>
      <c r="B24" s="261" t="s">
        <v>278</v>
      </c>
      <c r="C24" s="270" t="s">
        <v>279</v>
      </c>
      <c r="D24" s="263"/>
      <c r="E24" s="263"/>
    </row>
    <row r="25" spans="1:5" ht="11.25" customHeight="1" x14ac:dyDescent="0.2">
      <c r="A25" s="266" t="s">
        <v>257</v>
      </c>
      <c r="B25" s="264"/>
      <c r="C25" s="265" t="s">
        <v>253</v>
      </c>
      <c r="D25" s="263"/>
      <c r="E25" s="263"/>
    </row>
    <row r="26" spans="1:5" ht="46.5" customHeight="1" x14ac:dyDescent="0.2">
      <c r="A26" s="257" t="s">
        <v>261</v>
      </c>
      <c r="B26" s="261" t="s">
        <v>280</v>
      </c>
      <c r="C26" s="269" t="s">
        <v>281</v>
      </c>
      <c r="D26" s="263"/>
      <c r="E26" s="271"/>
    </row>
    <row r="27" spans="1:5" ht="33.75" x14ac:dyDescent="0.2">
      <c r="A27" s="257" t="s">
        <v>264</v>
      </c>
      <c r="B27" s="268" t="s">
        <v>265</v>
      </c>
      <c r="C27" s="262" t="s">
        <v>282</v>
      </c>
      <c r="D27" s="261" t="s">
        <v>283</v>
      </c>
      <c r="E27" s="261" t="s">
        <v>284</v>
      </c>
    </row>
    <row r="28" spans="1:5" ht="33.75" x14ac:dyDescent="0.2">
      <c r="A28" s="245" t="s">
        <v>285</v>
      </c>
      <c r="B28" s="272" t="s">
        <v>265</v>
      </c>
      <c r="C28" s="269" t="s">
        <v>286</v>
      </c>
      <c r="D28" s="261" t="s">
        <v>287</v>
      </c>
      <c r="E28" s="261" t="s">
        <v>288</v>
      </c>
    </row>
    <row r="29" spans="1:5" ht="33.75" x14ac:dyDescent="0.2">
      <c r="A29" s="257" t="s">
        <v>289</v>
      </c>
      <c r="B29" s="268" t="s">
        <v>265</v>
      </c>
      <c r="C29" s="269" t="s">
        <v>290</v>
      </c>
      <c r="D29" s="261" t="s">
        <v>291</v>
      </c>
      <c r="E29" s="261" t="s">
        <v>292</v>
      </c>
    </row>
    <row r="30" spans="1:5" ht="25.5" x14ac:dyDescent="0.2">
      <c r="A30" s="257" t="s">
        <v>293</v>
      </c>
      <c r="B30" s="261" t="s">
        <v>294</v>
      </c>
      <c r="C30" s="270" t="s">
        <v>295</v>
      </c>
      <c r="D30" s="263"/>
      <c r="E30" s="271"/>
    </row>
    <row r="31" spans="1:5" ht="11.25" customHeight="1" x14ac:dyDescent="0.2">
      <c r="A31" s="273" t="s">
        <v>296</v>
      </c>
      <c r="B31" s="274"/>
      <c r="C31" s="274"/>
      <c r="D31" s="275"/>
      <c r="E31" s="276"/>
    </row>
    <row r="32" spans="1:5" ht="11.25" customHeight="1" x14ac:dyDescent="0.2">
      <c r="A32" s="488"/>
      <c r="B32" s="488"/>
      <c r="C32" s="488"/>
      <c r="D32" s="488"/>
    </row>
    <row r="33" spans="1:5" ht="11.25" customHeight="1" x14ac:dyDescent="0.2">
      <c r="A33" s="489" t="s">
        <v>297</v>
      </c>
      <c r="B33" s="492" t="s">
        <v>239</v>
      </c>
      <c r="C33" s="495" t="s">
        <v>240</v>
      </c>
      <c r="D33" s="503" t="s">
        <v>75</v>
      </c>
      <c r="E33" s="277" t="s">
        <v>298</v>
      </c>
    </row>
    <row r="34" spans="1:5" ht="11.25" customHeight="1" x14ac:dyDescent="0.2">
      <c r="A34" s="491"/>
      <c r="B34" s="493"/>
      <c r="C34" s="497"/>
      <c r="D34" s="504"/>
      <c r="E34" s="278" t="s">
        <v>299</v>
      </c>
    </row>
    <row r="35" spans="1:5" ht="11.25" customHeight="1" x14ac:dyDescent="0.2">
      <c r="A35" s="279" t="s">
        <v>300</v>
      </c>
      <c r="B35" s="279"/>
      <c r="C35" s="279"/>
      <c r="D35" s="280"/>
      <c r="E35" s="281"/>
    </row>
    <row r="36" spans="1:5" ht="25.5" x14ac:dyDescent="0.2">
      <c r="A36" s="279" t="s">
        <v>301</v>
      </c>
      <c r="B36" s="282" t="s">
        <v>302</v>
      </c>
      <c r="C36" s="283" t="s">
        <v>303</v>
      </c>
      <c r="D36" s="261" t="s">
        <v>304</v>
      </c>
      <c r="E36" s="284"/>
    </row>
    <row r="37" spans="1:5" ht="22.5" x14ac:dyDescent="0.2">
      <c r="A37" s="279" t="s">
        <v>305</v>
      </c>
      <c r="B37" s="279"/>
      <c r="C37" s="279" t="s">
        <v>306</v>
      </c>
      <c r="D37" s="280"/>
      <c r="E37" s="284"/>
    </row>
    <row r="38" spans="1:5" ht="24" customHeight="1" x14ac:dyDescent="0.2">
      <c r="A38" s="285" t="s">
        <v>307</v>
      </c>
      <c r="B38" s="286"/>
      <c r="C38" s="286"/>
      <c r="D38" s="280"/>
      <c r="E38" s="284"/>
    </row>
    <row r="39" spans="1:5" ht="11.25" customHeight="1" x14ac:dyDescent="0.2">
      <c r="A39" s="285" t="s">
        <v>216</v>
      </c>
      <c r="B39" s="285"/>
      <c r="C39" s="285" t="s">
        <v>306</v>
      </c>
      <c r="D39" s="280"/>
      <c r="E39" s="284"/>
    </row>
    <row r="40" spans="1:5" s="290" customFormat="1" ht="38.25" x14ac:dyDescent="0.2">
      <c r="A40" s="287" t="s">
        <v>308</v>
      </c>
      <c r="B40" s="282" t="s">
        <v>302</v>
      </c>
      <c r="C40" s="288" t="s">
        <v>309</v>
      </c>
      <c r="D40" s="261" t="s">
        <v>310</v>
      </c>
      <c r="E40" s="289"/>
    </row>
    <row r="41" spans="1:5" ht="21.75" customHeight="1" x14ac:dyDescent="0.2">
      <c r="A41" s="285" t="s">
        <v>311</v>
      </c>
      <c r="B41" s="286"/>
      <c r="C41" s="286"/>
      <c r="D41" s="291"/>
      <c r="E41" s="284"/>
    </row>
    <row r="42" spans="1:5" ht="11.25" customHeight="1" x14ac:dyDescent="0.2">
      <c r="A42" s="292"/>
      <c r="B42" s="293"/>
      <c r="C42" s="293"/>
      <c r="D42" s="294"/>
    </row>
    <row r="43" spans="1:5" ht="11.25" customHeight="1" x14ac:dyDescent="0.2">
      <c r="A43" s="489" t="s">
        <v>312</v>
      </c>
      <c r="B43" s="492" t="s">
        <v>239</v>
      </c>
      <c r="C43" s="495" t="s">
        <v>240</v>
      </c>
      <c r="D43" s="498" t="s">
        <v>241</v>
      </c>
      <c r="E43" s="499"/>
    </row>
    <row r="44" spans="1:5" ht="11.25" customHeight="1" x14ac:dyDescent="0.2">
      <c r="A44" s="490"/>
      <c r="B44" s="493"/>
      <c r="C44" s="496"/>
      <c r="D44" s="252" t="s">
        <v>242</v>
      </c>
      <c r="E44" s="253" t="s">
        <v>243</v>
      </c>
    </row>
    <row r="45" spans="1:5" ht="11.25" customHeight="1" x14ac:dyDescent="0.2">
      <c r="A45" s="490"/>
      <c r="B45" s="493"/>
      <c r="C45" s="496"/>
      <c r="D45" s="252" t="s">
        <v>244</v>
      </c>
      <c r="E45" s="252" t="s">
        <v>245</v>
      </c>
    </row>
    <row r="46" spans="1:5" ht="11.25" customHeight="1" x14ac:dyDescent="0.2">
      <c r="A46" s="490"/>
      <c r="B46" s="493"/>
      <c r="C46" s="496"/>
      <c r="D46" s="252" t="s">
        <v>246</v>
      </c>
      <c r="E46" s="252" t="s">
        <v>246</v>
      </c>
    </row>
    <row r="47" spans="1:5" ht="11.25" customHeight="1" x14ac:dyDescent="0.2">
      <c r="A47" s="490"/>
      <c r="B47" s="493"/>
      <c r="C47" s="496"/>
      <c r="D47" s="295"/>
      <c r="E47" s="254" t="s">
        <v>33</v>
      </c>
    </row>
    <row r="48" spans="1:5" ht="11.25" customHeight="1" x14ac:dyDescent="0.2">
      <c r="A48" s="490"/>
      <c r="B48" s="493"/>
      <c r="C48" s="496"/>
      <c r="D48" s="505" t="s">
        <v>313</v>
      </c>
      <c r="E48" s="506"/>
    </row>
    <row r="49" spans="1:5" ht="11.25" customHeight="1" x14ac:dyDescent="0.2">
      <c r="A49" s="257" t="s">
        <v>314</v>
      </c>
      <c r="B49" s="257"/>
      <c r="C49" s="257" t="s">
        <v>253</v>
      </c>
      <c r="D49" s="296"/>
      <c r="E49" s="260"/>
    </row>
    <row r="50" spans="1:5" ht="25.5" x14ac:dyDescent="0.2">
      <c r="A50" s="257" t="s">
        <v>315</v>
      </c>
      <c r="B50" s="268" t="s">
        <v>316</v>
      </c>
      <c r="C50" s="269" t="s">
        <v>317</v>
      </c>
      <c r="D50" s="297" t="s">
        <v>318</v>
      </c>
      <c r="E50" s="297" t="s">
        <v>319</v>
      </c>
    </row>
    <row r="51" spans="1:5" ht="25.5" x14ac:dyDescent="0.2">
      <c r="A51" s="257" t="s">
        <v>320</v>
      </c>
      <c r="B51" s="268" t="s">
        <v>316</v>
      </c>
      <c r="C51" s="269" t="s">
        <v>321</v>
      </c>
      <c r="D51" s="297" t="s">
        <v>322</v>
      </c>
      <c r="E51" s="297" t="s">
        <v>323</v>
      </c>
    </row>
    <row r="52" spans="1:5" ht="25.5" x14ac:dyDescent="0.2">
      <c r="A52" s="257" t="s">
        <v>324</v>
      </c>
      <c r="B52" s="268" t="s">
        <v>316</v>
      </c>
      <c r="C52" s="269" t="s">
        <v>325</v>
      </c>
      <c r="D52" s="297" t="s">
        <v>326</v>
      </c>
      <c r="E52" s="297" t="s">
        <v>327</v>
      </c>
    </row>
    <row r="53" spans="1:5" ht="69.75" customHeight="1" x14ac:dyDescent="0.2">
      <c r="A53" s="298" t="s">
        <v>328</v>
      </c>
      <c r="B53" s="299" t="s">
        <v>316</v>
      </c>
      <c r="C53" s="269" t="s">
        <v>329</v>
      </c>
      <c r="D53" s="297" t="s">
        <v>330</v>
      </c>
      <c r="E53" s="297" t="s">
        <v>331</v>
      </c>
    </row>
    <row r="54" spans="1:5" ht="11.25" customHeight="1" x14ac:dyDescent="0.2">
      <c r="A54" s="502"/>
      <c r="B54" s="502"/>
      <c r="C54" s="502"/>
      <c r="D54" s="502"/>
    </row>
    <row r="55" spans="1:5" ht="26.25" customHeight="1" x14ac:dyDescent="0.2">
      <c r="A55" s="488" t="s">
        <v>332</v>
      </c>
      <c r="B55" s="488"/>
      <c r="C55" s="488"/>
      <c r="D55" s="488"/>
      <c r="E55" s="488"/>
    </row>
    <row r="56" spans="1:5" ht="11.25" customHeight="1" x14ac:dyDescent="0.2">
      <c r="A56" s="488"/>
      <c r="B56" s="488"/>
      <c r="C56" s="488"/>
      <c r="D56" s="488"/>
    </row>
    <row r="57" spans="1:5" ht="11.25" customHeight="1" x14ac:dyDescent="0.2"/>
  </sheetData>
  <mergeCells count="18">
    <mergeCell ref="A54:D54"/>
    <mergeCell ref="A55:E55"/>
    <mergeCell ref="A56:D56"/>
    <mergeCell ref="A33:A34"/>
    <mergeCell ref="B33:B34"/>
    <mergeCell ref="C33:C34"/>
    <mergeCell ref="D33:D34"/>
    <mergeCell ref="A43:A48"/>
    <mergeCell ref="B43:B48"/>
    <mergeCell ref="C43:C48"/>
    <mergeCell ref="D43:E43"/>
    <mergeCell ref="D48:E48"/>
    <mergeCell ref="A32:D32"/>
    <mergeCell ref="A7:A14"/>
    <mergeCell ref="B7:B14"/>
    <mergeCell ref="C7:C14"/>
    <mergeCell ref="D7:E7"/>
    <mergeCell ref="D12:E1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7"/>
  <sheetViews>
    <sheetView topLeftCell="A2" zoomScaleNormal="100" workbookViewId="0">
      <selection activeCell="B16" sqref="B16"/>
    </sheetView>
  </sheetViews>
  <sheetFormatPr defaultRowHeight="11.25" x14ac:dyDescent="0.2"/>
  <cols>
    <col min="1" max="1" width="51.7109375" style="245" customWidth="1"/>
    <col min="2" max="2" width="26.28515625" style="245" customWidth="1"/>
    <col min="3" max="3" width="38.28515625" style="245" customWidth="1"/>
    <col min="4" max="4" width="42.28515625" style="245" customWidth="1"/>
    <col min="5" max="5" width="40.5703125" style="245" customWidth="1"/>
    <col min="6" max="257" width="9.140625" style="245"/>
    <col min="258" max="258" width="78.5703125" style="245" customWidth="1"/>
    <col min="259" max="260" width="25" style="245" customWidth="1"/>
    <col min="261" max="261" width="21" style="245" customWidth="1"/>
    <col min="262" max="513" width="9.140625" style="245"/>
    <col min="514" max="514" width="78.5703125" style="245" customWidth="1"/>
    <col min="515" max="516" width="25" style="245" customWidth="1"/>
    <col min="517" max="517" width="21" style="245" customWidth="1"/>
    <col min="518" max="769" width="9.140625" style="245"/>
    <col min="770" max="770" width="78.5703125" style="245" customWidth="1"/>
    <col min="771" max="772" width="25" style="245" customWidth="1"/>
    <col min="773" max="773" width="21" style="245" customWidth="1"/>
    <col min="774" max="1025" width="9.140625" style="245"/>
    <col min="1026" max="1026" width="78.5703125" style="245" customWidth="1"/>
    <col min="1027" max="1028" width="25" style="245" customWidth="1"/>
    <col min="1029" max="1029" width="21" style="245" customWidth="1"/>
    <col min="1030" max="1281" width="9.140625" style="245"/>
    <col min="1282" max="1282" width="78.5703125" style="245" customWidth="1"/>
    <col min="1283" max="1284" width="25" style="245" customWidth="1"/>
    <col min="1285" max="1285" width="21" style="245" customWidth="1"/>
    <col min="1286" max="1537" width="9.140625" style="245"/>
    <col min="1538" max="1538" width="78.5703125" style="245" customWidth="1"/>
    <col min="1539" max="1540" width="25" style="245" customWidth="1"/>
    <col min="1541" max="1541" width="21" style="245" customWidth="1"/>
    <col min="1542" max="1793" width="9.140625" style="245"/>
    <col min="1794" max="1794" width="78.5703125" style="245" customWidth="1"/>
    <col min="1795" max="1796" width="25" style="245" customWidth="1"/>
    <col min="1797" max="1797" width="21" style="245" customWidth="1"/>
    <col min="1798" max="2049" width="9.140625" style="245"/>
    <col min="2050" max="2050" width="78.5703125" style="245" customWidth="1"/>
    <col min="2051" max="2052" width="25" style="245" customWidth="1"/>
    <col min="2053" max="2053" width="21" style="245" customWidth="1"/>
    <col min="2054" max="2305" width="9.140625" style="245"/>
    <col min="2306" max="2306" width="78.5703125" style="245" customWidth="1"/>
    <col min="2307" max="2308" width="25" style="245" customWidth="1"/>
    <col min="2309" max="2309" width="21" style="245" customWidth="1"/>
    <col min="2310" max="2561" width="9.140625" style="245"/>
    <col min="2562" max="2562" width="78.5703125" style="245" customWidth="1"/>
    <col min="2563" max="2564" width="25" style="245" customWidth="1"/>
    <col min="2565" max="2565" width="21" style="245" customWidth="1"/>
    <col min="2566" max="2817" width="9.140625" style="245"/>
    <col min="2818" max="2818" width="78.5703125" style="245" customWidth="1"/>
    <col min="2819" max="2820" width="25" style="245" customWidth="1"/>
    <col min="2821" max="2821" width="21" style="245" customWidth="1"/>
    <col min="2822" max="3073" width="9.140625" style="245"/>
    <col min="3074" max="3074" width="78.5703125" style="245" customWidth="1"/>
    <col min="3075" max="3076" width="25" style="245" customWidth="1"/>
    <col min="3077" max="3077" width="21" style="245" customWidth="1"/>
    <col min="3078" max="3329" width="9.140625" style="245"/>
    <col min="3330" max="3330" width="78.5703125" style="245" customWidth="1"/>
    <col min="3331" max="3332" width="25" style="245" customWidth="1"/>
    <col min="3333" max="3333" width="21" style="245" customWidth="1"/>
    <col min="3334" max="3585" width="9.140625" style="245"/>
    <col min="3586" max="3586" width="78.5703125" style="245" customWidth="1"/>
    <col min="3587" max="3588" width="25" style="245" customWidth="1"/>
    <col min="3589" max="3589" width="21" style="245" customWidth="1"/>
    <col min="3590" max="3841" width="9.140625" style="245"/>
    <col min="3842" max="3842" width="78.5703125" style="245" customWidth="1"/>
    <col min="3843" max="3844" width="25" style="245" customWidth="1"/>
    <col min="3845" max="3845" width="21" style="245" customWidth="1"/>
    <col min="3846" max="4097" width="9.140625" style="245"/>
    <col min="4098" max="4098" width="78.5703125" style="245" customWidth="1"/>
    <col min="4099" max="4100" width="25" style="245" customWidth="1"/>
    <col min="4101" max="4101" width="21" style="245" customWidth="1"/>
    <col min="4102" max="4353" width="9.140625" style="245"/>
    <col min="4354" max="4354" width="78.5703125" style="245" customWidth="1"/>
    <col min="4355" max="4356" width="25" style="245" customWidth="1"/>
    <col min="4357" max="4357" width="21" style="245" customWidth="1"/>
    <col min="4358" max="4609" width="9.140625" style="245"/>
    <col min="4610" max="4610" width="78.5703125" style="245" customWidth="1"/>
    <col min="4611" max="4612" width="25" style="245" customWidth="1"/>
    <col min="4613" max="4613" width="21" style="245" customWidth="1"/>
    <col min="4614" max="4865" width="9.140625" style="245"/>
    <col min="4866" max="4866" width="78.5703125" style="245" customWidth="1"/>
    <col min="4867" max="4868" width="25" style="245" customWidth="1"/>
    <col min="4869" max="4869" width="21" style="245" customWidth="1"/>
    <col min="4870" max="5121" width="9.140625" style="245"/>
    <col min="5122" max="5122" width="78.5703125" style="245" customWidth="1"/>
    <col min="5123" max="5124" width="25" style="245" customWidth="1"/>
    <col min="5125" max="5125" width="21" style="245" customWidth="1"/>
    <col min="5126" max="5377" width="9.140625" style="245"/>
    <col min="5378" max="5378" width="78.5703125" style="245" customWidth="1"/>
    <col min="5379" max="5380" width="25" style="245" customWidth="1"/>
    <col min="5381" max="5381" width="21" style="245" customWidth="1"/>
    <col min="5382" max="5633" width="9.140625" style="245"/>
    <col min="5634" max="5634" width="78.5703125" style="245" customWidth="1"/>
    <col min="5635" max="5636" width="25" style="245" customWidth="1"/>
    <col min="5637" max="5637" width="21" style="245" customWidth="1"/>
    <col min="5638" max="5889" width="9.140625" style="245"/>
    <col min="5890" max="5890" width="78.5703125" style="245" customWidth="1"/>
    <col min="5891" max="5892" width="25" style="245" customWidth="1"/>
    <col min="5893" max="5893" width="21" style="245" customWidth="1"/>
    <col min="5894" max="6145" width="9.140625" style="245"/>
    <col min="6146" max="6146" width="78.5703125" style="245" customWidth="1"/>
    <col min="6147" max="6148" width="25" style="245" customWidth="1"/>
    <col min="6149" max="6149" width="21" style="245" customWidth="1"/>
    <col min="6150" max="6401" width="9.140625" style="245"/>
    <col min="6402" max="6402" width="78.5703125" style="245" customWidth="1"/>
    <col min="6403" max="6404" width="25" style="245" customWidth="1"/>
    <col min="6405" max="6405" width="21" style="245" customWidth="1"/>
    <col min="6406" max="6657" width="9.140625" style="245"/>
    <col min="6658" max="6658" width="78.5703125" style="245" customWidth="1"/>
    <col min="6659" max="6660" width="25" style="245" customWidth="1"/>
    <col min="6661" max="6661" width="21" style="245" customWidth="1"/>
    <col min="6662" max="6913" width="9.140625" style="245"/>
    <col min="6914" max="6914" width="78.5703125" style="245" customWidth="1"/>
    <col min="6915" max="6916" width="25" style="245" customWidth="1"/>
    <col min="6917" max="6917" width="21" style="245" customWidth="1"/>
    <col min="6918" max="7169" width="9.140625" style="245"/>
    <col min="7170" max="7170" width="78.5703125" style="245" customWidth="1"/>
    <col min="7171" max="7172" width="25" style="245" customWidth="1"/>
    <col min="7173" max="7173" width="21" style="245" customWidth="1"/>
    <col min="7174" max="7425" width="9.140625" style="245"/>
    <col min="7426" max="7426" width="78.5703125" style="245" customWidth="1"/>
    <col min="7427" max="7428" width="25" style="245" customWidth="1"/>
    <col min="7429" max="7429" width="21" style="245" customWidth="1"/>
    <col min="7430" max="7681" width="9.140625" style="245"/>
    <col min="7682" max="7682" width="78.5703125" style="245" customWidth="1"/>
    <col min="7683" max="7684" width="25" style="245" customWidth="1"/>
    <col min="7685" max="7685" width="21" style="245" customWidth="1"/>
    <col min="7686" max="7937" width="9.140625" style="245"/>
    <col min="7938" max="7938" width="78.5703125" style="245" customWidth="1"/>
    <col min="7939" max="7940" width="25" style="245" customWidth="1"/>
    <col min="7941" max="7941" width="21" style="245" customWidth="1"/>
    <col min="7942" max="8193" width="9.140625" style="245"/>
    <col min="8194" max="8194" width="78.5703125" style="245" customWidth="1"/>
    <col min="8195" max="8196" width="25" style="245" customWidth="1"/>
    <col min="8197" max="8197" width="21" style="245" customWidth="1"/>
    <col min="8198" max="8449" width="9.140625" style="245"/>
    <col min="8450" max="8450" width="78.5703125" style="245" customWidth="1"/>
    <col min="8451" max="8452" width="25" style="245" customWidth="1"/>
    <col min="8453" max="8453" width="21" style="245" customWidth="1"/>
    <col min="8454" max="8705" width="9.140625" style="245"/>
    <col min="8706" max="8706" width="78.5703125" style="245" customWidth="1"/>
    <col min="8707" max="8708" width="25" style="245" customWidth="1"/>
    <col min="8709" max="8709" width="21" style="245" customWidth="1"/>
    <col min="8710" max="8961" width="9.140625" style="245"/>
    <col min="8962" max="8962" width="78.5703125" style="245" customWidth="1"/>
    <col min="8963" max="8964" width="25" style="245" customWidth="1"/>
    <col min="8965" max="8965" width="21" style="245" customWidth="1"/>
    <col min="8966" max="9217" width="9.140625" style="245"/>
    <col min="9218" max="9218" width="78.5703125" style="245" customWidth="1"/>
    <col min="9219" max="9220" width="25" style="245" customWidth="1"/>
    <col min="9221" max="9221" width="21" style="245" customWidth="1"/>
    <col min="9222" max="9473" width="9.140625" style="245"/>
    <col min="9474" max="9474" width="78.5703125" style="245" customWidth="1"/>
    <col min="9475" max="9476" width="25" style="245" customWidth="1"/>
    <col min="9477" max="9477" width="21" style="245" customWidth="1"/>
    <col min="9478" max="9729" width="9.140625" style="245"/>
    <col min="9730" max="9730" width="78.5703125" style="245" customWidth="1"/>
    <col min="9731" max="9732" width="25" style="245" customWidth="1"/>
    <col min="9733" max="9733" width="21" style="245" customWidth="1"/>
    <col min="9734" max="9985" width="9.140625" style="245"/>
    <col min="9986" max="9986" width="78.5703125" style="245" customWidth="1"/>
    <col min="9987" max="9988" width="25" style="245" customWidth="1"/>
    <col min="9989" max="9989" width="21" style="245" customWidth="1"/>
    <col min="9990" max="10241" width="9.140625" style="245"/>
    <col min="10242" max="10242" width="78.5703125" style="245" customWidth="1"/>
    <col min="10243" max="10244" width="25" style="245" customWidth="1"/>
    <col min="10245" max="10245" width="21" style="245" customWidth="1"/>
    <col min="10246" max="10497" width="9.140625" style="245"/>
    <col min="10498" max="10498" width="78.5703125" style="245" customWidth="1"/>
    <col min="10499" max="10500" width="25" style="245" customWidth="1"/>
    <col min="10501" max="10501" width="21" style="245" customWidth="1"/>
    <col min="10502" max="10753" width="9.140625" style="245"/>
    <col min="10754" max="10754" width="78.5703125" style="245" customWidth="1"/>
    <col min="10755" max="10756" width="25" style="245" customWidth="1"/>
    <col min="10757" max="10757" width="21" style="245" customWidth="1"/>
    <col min="10758" max="11009" width="9.140625" style="245"/>
    <col min="11010" max="11010" width="78.5703125" style="245" customWidth="1"/>
    <col min="11011" max="11012" width="25" style="245" customWidth="1"/>
    <col min="11013" max="11013" width="21" style="245" customWidth="1"/>
    <col min="11014" max="11265" width="9.140625" style="245"/>
    <col min="11266" max="11266" width="78.5703125" style="245" customWidth="1"/>
    <col min="11267" max="11268" width="25" style="245" customWidth="1"/>
    <col min="11269" max="11269" width="21" style="245" customWidth="1"/>
    <col min="11270" max="11521" width="9.140625" style="245"/>
    <col min="11522" max="11522" width="78.5703125" style="245" customWidth="1"/>
    <col min="11523" max="11524" width="25" style="245" customWidth="1"/>
    <col min="11525" max="11525" width="21" style="245" customWidth="1"/>
    <col min="11526" max="11777" width="9.140625" style="245"/>
    <col min="11778" max="11778" width="78.5703125" style="245" customWidth="1"/>
    <col min="11779" max="11780" width="25" style="245" customWidth="1"/>
    <col min="11781" max="11781" width="21" style="245" customWidth="1"/>
    <col min="11782" max="12033" width="9.140625" style="245"/>
    <col min="12034" max="12034" width="78.5703125" style="245" customWidth="1"/>
    <col min="12035" max="12036" width="25" style="245" customWidth="1"/>
    <col min="12037" max="12037" width="21" style="245" customWidth="1"/>
    <col min="12038" max="12289" width="9.140625" style="245"/>
    <col min="12290" max="12290" width="78.5703125" style="245" customWidth="1"/>
    <col min="12291" max="12292" width="25" style="245" customWidth="1"/>
    <col min="12293" max="12293" width="21" style="245" customWidth="1"/>
    <col min="12294" max="12545" width="9.140625" style="245"/>
    <col min="12546" max="12546" width="78.5703125" style="245" customWidth="1"/>
    <col min="12547" max="12548" width="25" style="245" customWidth="1"/>
    <col min="12549" max="12549" width="21" style="245" customWidth="1"/>
    <col min="12550" max="12801" width="9.140625" style="245"/>
    <col min="12802" max="12802" width="78.5703125" style="245" customWidth="1"/>
    <col min="12803" max="12804" width="25" style="245" customWidth="1"/>
    <col min="12805" max="12805" width="21" style="245" customWidth="1"/>
    <col min="12806" max="13057" width="9.140625" style="245"/>
    <col min="13058" max="13058" width="78.5703125" style="245" customWidth="1"/>
    <col min="13059" max="13060" width="25" style="245" customWidth="1"/>
    <col min="13061" max="13061" width="21" style="245" customWidth="1"/>
    <col min="13062" max="13313" width="9.140625" style="245"/>
    <col min="13314" max="13314" width="78.5703125" style="245" customWidth="1"/>
    <col min="13315" max="13316" width="25" style="245" customWidth="1"/>
    <col min="13317" max="13317" width="21" style="245" customWidth="1"/>
    <col min="13318" max="13569" width="9.140625" style="245"/>
    <col min="13570" max="13570" width="78.5703125" style="245" customWidth="1"/>
    <col min="13571" max="13572" width="25" style="245" customWidth="1"/>
    <col min="13573" max="13573" width="21" style="245" customWidth="1"/>
    <col min="13574" max="13825" width="9.140625" style="245"/>
    <col min="13826" max="13826" width="78.5703125" style="245" customWidth="1"/>
    <col min="13827" max="13828" width="25" style="245" customWidth="1"/>
    <col min="13829" max="13829" width="21" style="245" customWidth="1"/>
    <col min="13830" max="14081" width="9.140625" style="245"/>
    <col min="14082" max="14082" width="78.5703125" style="245" customWidth="1"/>
    <col min="14083" max="14084" width="25" style="245" customWidth="1"/>
    <col min="14085" max="14085" width="21" style="245" customWidth="1"/>
    <col min="14086" max="14337" width="9.140625" style="245"/>
    <col min="14338" max="14338" width="78.5703125" style="245" customWidth="1"/>
    <col min="14339" max="14340" width="25" style="245" customWidth="1"/>
    <col min="14341" max="14341" width="21" style="245" customWidth="1"/>
    <col min="14342" max="14593" width="9.140625" style="245"/>
    <col min="14594" max="14594" width="78.5703125" style="245" customWidth="1"/>
    <col min="14595" max="14596" width="25" style="245" customWidth="1"/>
    <col min="14597" max="14597" width="21" style="245" customWidth="1"/>
    <col min="14598" max="14849" width="9.140625" style="245"/>
    <col min="14850" max="14850" width="78.5703125" style="245" customWidth="1"/>
    <col min="14851" max="14852" width="25" style="245" customWidth="1"/>
    <col min="14853" max="14853" width="21" style="245" customWidth="1"/>
    <col min="14854" max="15105" width="9.140625" style="245"/>
    <col min="15106" max="15106" width="78.5703125" style="245" customWidth="1"/>
    <col min="15107" max="15108" width="25" style="245" customWidth="1"/>
    <col min="15109" max="15109" width="21" style="245" customWidth="1"/>
    <col min="15110" max="15361" width="9.140625" style="245"/>
    <col min="15362" max="15362" width="78.5703125" style="245" customWidth="1"/>
    <col min="15363" max="15364" width="25" style="245" customWidth="1"/>
    <col min="15365" max="15365" width="21" style="245" customWidth="1"/>
    <col min="15366" max="15617" width="9.140625" style="245"/>
    <col min="15618" max="15618" width="78.5703125" style="245" customWidth="1"/>
    <col min="15619" max="15620" width="25" style="245" customWidth="1"/>
    <col min="15621" max="15621" width="21" style="245" customWidth="1"/>
    <col min="15622" max="15873" width="9.140625" style="245"/>
    <col min="15874" max="15874" width="78.5703125" style="245" customWidth="1"/>
    <col min="15875" max="15876" width="25" style="245" customWidth="1"/>
    <col min="15877" max="15877" width="21" style="245" customWidth="1"/>
    <col min="15878" max="16129" width="9.140625" style="245"/>
    <col min="16130" max="16130" width="78.5703125" style="245" customWidth="1"/>
    <col min="16131" max="16132" width="25" style="245" customWidth="1"/>
    <col min="16133" max="16133" width="21" style="245" customWidth="1"/>
    <col min="16134" max="16384" width="9.140625" style="245"/>
  </cols>
  <sheetData>
    <row r="1" spans="1:5" ht="15.75" x14ac:dyDescent="0.25">
      <c r="A1" s="300" t="s">
        <v>333</v>
      </c>
      <c r="B1" s="244" t="s">
        <v>236</v>
      </c>
    </row>
    <row r="2" spans="1:5" ht="12.75" x14ac:dyDescent="0.2">
      <c r="A2" s="300"/>
    </row>
    <row r="3" spans="1:5" ht="15.75" x14ac:dyDescent="0.25">
      <c r="A3" s="246" t="s">
        <v>334</v>
      </c>
    </row>
    <row r="4" spans="1:5" ht="11.25" customHeight="1" x14ac:dyDescent="0.2">
      <c r="A4" s="247"/>
    </row>
    <row r="5" spans="1:5" ht="11.25" customHeight="1" x14ac:dyDescent="0.2">
      <c r="A5" s="248"/>
      <c r="B5" s="248"/>
      <c r="C5" s="248"/>
      <c r="D5" s="248"/>
    </row>
    <row r="6" spans="1:5" ht="11.25" customHeight="1" x14ac:dyDescent="0.2">
      <c r="A6" s="249"/>
      <c r="B6" s="250"/>
      <c r="C6" s="250"/>
      <c r="E6" s="251"/>
    </row>
    <row r="7" spans="1:5" ht="11.25" customHeight="1" x14ac:dyDescent="0.2">
      <c r="A7" s="489" t="s">
        <v>238</v>
      </c>
      <c r="B7" s="492" t="s">
        <v>239</v>
      </c>
      <c r="C7" s="495" t="s">
        <v>240</v>
      </c>
      <c r="D7" s="498" t="s">
        <v>241</v>
      </c>
      <c r="E7" s="499"/>
    </row>
    <row r="8" spans="1:5" ht="11.25" customHeight="1" x14ac:dyDescent="0.2">
      <c r="A8" s="490"/>
      <c r="B8" s="493"/>
      <c r="C8" s="496"/>
      <c r="D8" s="252" t="s">
        <v>242</v>
      </c>
      <c r="E8" s="253" t="s">
        <v>243</v>
      </c>
    </row>
    <row r="9" spans="1:5" ht="11.25" customHeight="1" x14ac:dyDescent="0.2">
      <c r="A9" s="490"/>
      <c r="B9" s="493"/>
      <c r="C9" s="496"/>
      <c r="D9" s="252" t="s">
        <v>244</v>
      </c>
      <c r="E9" s="252" t="s">
        <v>245</v>
      </c>
    </row>
    <row r="10" spans="1:5" ht="11.25" customHeight="1" x14ac:dyDescent="0.2">
      <c r="A10" s="490"/>
      <c r="B10" s="493"/>
      <c r="C10" s="496"/>
      <c r="D10" s="252" t="s">
        <v>246</v>
      </c>
      <c r="E10" s="252" t="s">
        <v>246</v>
      </c>
    </row>
    <row r="11" spans="1:5" ht="11.25" customHeight="1" x14ac:dyDescent="0.2">
      <c r="A11" s="490"/>
      <c r="B11" s="493"/>
      <c r="C11" s="496"/>
      <c r="D11" s="254"/>
      <c r="E11" s="254" t="s">
        <v>33</v>
      </c>
    </row>
    <row r="12" spans="1:5" ht="11.25" customHeight="1" x14ac:dyDescent="0.2">
      <c r="A12" s="490"/>
      <c r="B12" s="493"/>
      <c r="C12" s="496"/>
      <c r="D12" s="500" t="s">
        <v>247</v>
      </c>
      <c r="E12" s="501"/>
    </row>
    <row r="13" spans="1:5" ht="11.25" customHeight="1" x14ac:dyDescent="0.2">
      <c r="A13" s="490"/>
      <c r="B13" s="493"/>
      <c r="C13" s="496"/>
      <c r="D13" s="255" t="s">
        <v>335</v>
      </c>
      <c r="E13" s="255" t="s">
        <v>249</v>
      </c>
    </row>
    <row r="14" spans="1:5" ht="11.25" customHeight="1" x14ac:dyDescent="0.2">
      <c r="A14" s="491"/>
      <c r="B14" s="494"/>
      <c r="C14" s="497"/>
      <c r="D14" s="256" t="s">
        <v>250</v>
      </c>
      <c r="E14" s="256" t="s">
        <v>251</v>
      </c>
    </row>
    <row r="15" spans="1:5" ht="22.5" x14ac:dyDescent="0.2">
      <c r="A15" s="257" t="s">
        <v>252</v>
      </c>
      <c r="B15" s="258" t="s">
        <v>336</v>
      </c>
      <c r="C15" s="262" t="s">
        <v>337</v>
      </c>
      <c r="D15" s="260"/>
      <c r="E15" s="260"/>
    </row>
    <row r="16" spans="1:5" ht="22.5" x14ac:dyDescent="0.2">
      <c r="A16" s="257" t="s">
        <v>254</v>
      </c>
      <c r="B16" s="261" t="s">
        <v>255</v>
      </c>
      <c r="C16" s="262" t="s">
        <v>338</v>
      </c>
      <c r="D16" s="263"/>
      <c r="E16" s="263"/>
    </row>
    <row r="17" spans="1:5" ht="22.5" x14ac:dyDescent="0.2">
      <c r="A17" s="257" t="s">
        <v>257</v>
      </c>
      <c r="B17" s="261" t="s">
        <v>258</v>
      </c>
      <c r="C17" s="262" t="s">
        <v>339</v>
      </c>
      <c r="D17" s="263"/>
      <c r="E17" s="263"/>
    </row>
    <row r="18" spans="1:5" ht="11.25" customHeight="1" x14ac:dyDescent="0.2">
      <c r="A18" s="257" t="s">
        <v>260</v>
      </c>
      <c r="B18" s="264"/>
      <c r="C18" s="265" t="s">
        <v>253</v>
      </c>
      <c r="D18" s="263"/>
      <c r="E18" s="263"/>
    </row>
    <row r="19" spans="1:5" ht="11.25" customHeight="1" x14ac:dyDescent="0.2">
      <c r="A19" s="257" t="s">
        <v>254</v>
      </c>
      <c r="B19" s="264"/>
      <c r="C19" s="265" t="s">
        <v>253</v>
      </c>
      <c r="D19" s="263"/>
      <c r="E19" s="263"/>
    </row>
    <row r="20" spans="1:5" ht="76.5" x14ac:dyDescent="0.2">
      <c r="A20" s="257" t="s">
        <v>261</v>
      </c>
      <c r="B20" s="268" t="s">
        <v>340</v>
      </c>
      <c r="C20" s="267" t="s">
        <v>341</v>
      </c>
      <c r="D20" s="261" t="s">
        <v>342</v>
      </c>
      <c r="E20" s="261" t="s">
        <v>343</v>
      </c>
    </row>
    <row r="21" spans="1:5" ht="33.75" x14ac:dyDescent="0.2">
      <c r="A21" s="257" t="s">
        <v>264</v>
      </c>
      <c r="B21" s="268" t="s">
        <v>265</v>
      </c>
      <c r="C21" s="262" t="s">
        <v>266</v>
      </c>
      <c r="D21" s="261" t="s">
        <v>344</v>
      </c>
      <c r="E21" s="261" t="s">
        <v>268</v>
      </c>
    </row>
    <row r="22" spans="1:5" ht="33.75" x14ac:dyDescent="0.2">
      <c r="A22" s="257" t="s">
        <v>269</v>
      </c>
      <c r="B22" s="268" t="s">
        <v>265</v>
      </c>
      <c r="C22" s="269" t="s">
        <v>270</v>
      </c>
      <c r="D22" s="261" t="s">
        <v>345</v>
      </c>
      <c r="E22" s="261" t="s">
        <v>272</v>
      </c>
    </row>
    <row r="23" spans="1:5" ht="33.75" x14ac:dyDescent="0.2">
      <c r="A23" s="257" t="s">
        <v>273</v>
      </c>
      <c r="B23" s="268" t="s">
        <v>265</v>
      </c>
      <c r="C23" s="269" t="s">
        <v>274</v>
      </c>
      <c r="D23" s="261" t="s">
        <v>346</v>
      </c>
      <c r="E23" s="261" t="s">
        <v>276</v>
      </c>
    </row>
    <row r="24" spans="1:5" ht="11.25" customHeight="1" x14ac:dyDescent="0.2">
      <c r="A24" s="257" t="s">
        <v>347</v>
      </c>
      <c r="B24" s="261" t="s">
        <v>348</v>
      </c>
      <c r="C24" s="270" t="s">
        <v>279</v>
      </c>
      <c r="D24" s="263"/>
      <c r="E24" s="263"/>
    </row>
    <row r="25" spans="1:5" ht="11.25" customHeight="1" x14ac:dyDescent="0.2">
      <c r="A25" s="257" t="s">
        <v>257</v>
      </c>
      <c r="B25" s="264"/>
      <c r="C25" s="265" t="s">
        <v>253</v>
      </c>
      <c r="D25" s="263"/>
      <c r="E25" s="263"/>
    </row>
    <row r="26" spans="1:5" ht="51" x14ac:dyDescent="0.2">
      <c r="A26" s="257" t="s">
        <v>261</v>
      </c>
      <c r="B26" s="261" t="s">
        <v>349</v>
      </c>
      <c r="C26" s="269" t="s">
        <v>350</v>
      </c>
      <c r="D26" s="263"/>
      <c r="E26" s="271"/>
    </row>
    <row r="27" spans="1:5" ht="33.75" x14ac:dyDescent="0.2">
      <c r="A27" s="257" t="s">
        <v>264</v>
      </c>
      <c r="B27" s="268" t="s">
        <v>265</v>
      </c>
      <c r="C27" s="262" t="s">
        <v>282</v>
      </c>
      <c r="D27" s="261" t="s">
        <v>283</v>
      </c>
      <c r="E27" s="261" t="s">
        <v>284</v>
      </c>
    </row>
    <row r="28" spans="1:5" ht="33.75" x14ac:dyDescent="0.2">
      <c r="A28" s="245" t="s">
        <v>285</v>
      </c>
      <c r="B28" s="272" t="s">
        <v>265</v>
      </c>
      <c r="C28" s="269" t="s">
        <v>286</v>
      </c>
      <c r="D28" s="261" t="s">
        <v>287</v>
      </c>
      <c r="E28" s="261" t="s">
        <v>288</v>
      </c>
    </row>
    <row r="29" spans="1:5" ht="33.75" x14ac:dyDescent="0.2">
      <c r="A29" s="257" t="s">
        <v>289</v>
      </c>
      <c r="B29" s="268" t="s">
        <v>265</v>
      </c>
      <c r="C29" s="269" t="s">
        <v>290</v>
      </c>
      <c r="D29" s="261" t="s">
        <v>291</v>
      </c>
      <c r="E29" s="261" t="s">
        <v>292</v>
      </c>
    </row>
    <row r="30" spans="1:5" ht="22.5" x14ac:dyDescent="0.2">
      <c r="A30" s="257" t="s">
        <v>293</v>
      </c>
      <c r="B30" s="261" t="s">
        <v>351</v>
      </c>
      <c r="C30" s="270" t="s">
        <v>295</v>
      </c>
      <c r="D30" s="263"/>
      <c r="E30" s="271"/>
    </row>
    <row r="31" spans="1:5" ht="11.25" customHeight="1" x14ac:dyDescent="0.2">
      <c r="A31" s="273" t="s">
        <v>296</v>
      </c>
      <c r="B31" s="274"/>
      <c r="C31" s="274"/>
      <c r="D31" s="275"/>
      <c r="E31" s="276"/>
    </row>
    <row r="32" spans="1:5" ht="11.25" customHeight="1" x14ac:dyDescent="0.2">
      <c r="A32" s="488"/>
      <c r="B32" s="488"/>
      <c r="C32" s="488"/>
      <c r="D32" s="488"/>
    </row>
    <row r="33" spans="1:5" ht="11.25" customHeight="1" x14ac:dyDescent="0.2">
      <c r="A33" s="489" t="s">
        <v>297</v>
      </c>
      <c r="B33" s="301"/>
      <c r="C33" s="495" t="s">
        <v>240</v>
      </c>
      <c r="D33" s="503" t="s">
        <v>75</v>
      </c>
      <c r="E33" s="277" t="s">
        <v>298</v>
      </c>
    </row>
    <row r="34" spans="1:5" ht="11.25" customHeight="1" x14ac:dyDescent="0.2">
      <c r="A34" s="491"/>
      <c r="B34" s="302"/>
      <c r="C34" s="497"/>
      <c r="D34" s="504"/>
      <c r="E34" s="278" t="s">
        <v>299</v>
      </c>
    </row>
    <row r="35" spans="1:5" ht="11.25" customHeight="1" x14ac:dyDescent="0.2">
      <c r="A35" s="279" t="s">
        <v>300</v>
      </c>
      <c r="B35" s="279"/>
      <c r="C35" s="279"/>
      <c r="D35" s="280"/>
      <c r="E35" s="281"/>
    </row>
    <row r="36" spans="1:5" ht="25.5" x14ac:dyDescent="0.2">
      <c r="A36" s="279" t="s">
        <v>301</v>
      </c>
      <c r="B36" s="282" t="s">
        <v>302</v>
      </c>
      <c r="C36" s="283" t="s">
        <v>303</v>
      </c>
      <c r="D36" s="261" t="s">
        <v>304</v>
      </c>
      <c r="E36" s="284"/>
    </row>
    <row r="37" spans="1:5" ht="22.5" x14ac:dyDescent="0.2">
      <c r="A37" s="279" t="s">
        <v>352</v>
      </c>
      <c r="B37" s="279"/>
      <c r="C37" s="279" t="s">
        <v>306</v>
      </c>
      <c r="D37" s="280"/>
      <c r="E37" s="284"/>
    </row>
    <row r="38" spans="1:5" ht="24" customHeight="1" x14ac:dyDescent="0.2">
      <c r="A38" s="285" t="s">
        <v>307</v>
      </c>
      <c r="B38" s="286"/>
      <c r="C38" s="286"/>
      <c r="D38" s="280"/>
      <c r="E38" s="284"/>
    </row>
    <row r="39" spans="1:5" ht="11.25" customHeight="1" x14ac:dyDescent="0.2">
      <c r="A39" s="285" t="s">
        <v>216</v>
      </c>
      <c r="B39" s="285"/>
      <c r="C39" s="285" t="s">
        <v>306</v>
      </c>
      <c r="D39" s="280"/>
      <c r="E39" s="284"/>
    </row>
    <row r="40" spans="1:5" s="290" customFormat="1" ht="38.25" x14ac:dyDescent="0.2">
      <c r="A40" s="287" t="s">
        <v>353</v>
      </c>
      <c r="B40" s="282" t="s">
        <v>302</v>
      </c>
      <c r="C40" s="288" t="s">
        <v>309</v>
      </c>
      <c r="D40" s="261" t="s">
        <v>310</v>
      </c>
      <c r="E40" s="289"/>
    </row>
    <row r="41" spans="1:5" ht="33.75" x14ac:dyDescent="0.2">
      <c r="A41" s="285" t="s">
        <v>311</v>
      </c>
      <c r="B41" s="286"/>
      <c r="C41" s="286"/>
      <c r="D41" s="291"/>
      <c r="E41" s="284"/>
    </row>
    <row r="42" spans="1:5" ht="11.25" customHeight="1" x14ac:dyDescent="0.2">
      <c r="A42" s="292"/>
      <c r="B42" s="293"/>
      <c r="C42" s="293"/>
      <c r="D42" s="294"/>
    </row>
    <row r="43" spans="1:5" ht="11.25" customHeight="1" x14ac:dyDescent="0.2">
      <c r="A43" s="489" t="s">
        <v>312</v>
      </c>
      <c r="B43" s="492" t="s">
        <v>239</v>
      </c>
      <c r="C43" s="495" t="s">
        <v>240</v>
      </c>
      <c r="D43" s="498" t="s">
        <v>241</v>
      </c>
      <c r="E43" s="499"/>
    </row>
    <row r="44" spans="1:5" ht="11.25" customHeight="1" x14ac:dyDescent="0.2">
      <c r="A44" s="490"/>
      <c r="B44" s="493"/>
      <c r="C44" s="496"/>
      <c r="D44" s="252" t="s">
        <v>242</v>
      </c>
      <c r="E44" s="253" t="s">
        <v>243</v>
      </c>
    </row>
    <row r="45" spans="1:5" ht="11.25" customHeight="1" x14ac:dyDescent="0.2">
      <c r="A45" s="490"/>
      <c r="B45" s="493"/>
      <c r="C45" s="496"/>
      <c r="D45" s="252" t="s">
        <v>244</v>
      </c>
      <c r="E45" s="252" t="s">
        <v>245</v>
      </c>
    </row>
    <row r="46" spans="1:5" ht="11.25" customHeight="1" x14ac:dyDescent="0.2">
      <c r="A46" s="490"/>
      <c r="B46" s="493"/>
      <c r="C46" s="496"/>
      <c r="D46" s="252" t="s">
        <v>246</v>
      </c>
      <c r="E46" s="252" t="s">
        <v>246</v>
      </c>
    </row>
    <row r="47" spans="1:5" ht="11.25" customHeight="1" x14ac:dyDescent="0.2">
      <c r="A47" s="490"/>
      <c r="B47" s="493"/>
      <c r="C47" s="496"/>
      <c r="D47" s="295"/>
      <c r="E47" s="254" t="s">
        <v>33</v>
      </c>
    </row>
    <row r="48" spans="1:5" ht="11.25" customHeight="1" x14ac:dyDescent="0.2">
      <c r="A48" s="491"/>
      <c r="B48" s="494"/>
      <c r="C48" s="497"/>
      <c r="D48" s="507" t="s">
        <v>313</v>
      </c>
      <c r="E48" s="508"/>
    </row>
    <row r="49" spans="1:5" ht="11.25" customHeight="1" x14ac:dyDescent="0.2">
      <c r="A49" s="257" t="s">
        <v>314</v>
      </c>
      <c r="B49" s="257"/>
      <c r="C49" s="257" t="s">
        <v>253</v>
      </c>
      <c r="D49" s="296"/>
      <c r="E49" s="263"/>
    </row>
    <row r="50" spans="1:5" ht="25.5" x14ac:dyDescent="0.2">
      <c r="A50" s="257" t="s">
        <v>315</v>
      </c>
      <c r="B50" s="268" t="s">
        <v>316</v>
      </c>
      <c r="C50" s="269" t="s">
        <v>317</v>
      </c>
      <c r="D50" s="261" t="s">
        <v>318</v>
      </c>
      <c r="E50" s="261" t="s">
        <v>319</v>
      </c>
    </row>
    <row r="51" spans="1:5" ht="25.5" x14ac:dyDescent="0.2">
      <c r="A51" s="257" t="s">
        <v>320</v>
      </c>
      <c r="B51" s="268" t="s">
        <v>316</v>
      </c>
      <c r="C51" s="269" t="s">
        <v>321</v>
      </c>
      <c r="D51" s="261" t="s">
        <v>322</v>
      </c>
      <c r="E51" s="261" t="s">
        <v>323</v>
      </c>
    </row>
    <row r="52" spans="1:5" ht="25.5" x14ac:dyDescent="0.2">
      <c r="A52" s="257" t="s">
        <v>324</v>
      </c>
      <c r="B52" s="268" t="s">
        <v>316</v>
      </c>
      <c r="C52" s="269" t="s">
        <v>325</v>
      </c>
      <c r="D52" s="261" t="s">
        <v>326</v>
      </c>
      <c r="E52" s="261" t="s">
        <v>327</v>
      </c>
    </row>
    <row r="53" spans="1:5" ht="63.75" x14ac:dyDescent="0.2">
      <c r="A53" s="298" t="s">
        <v>328</v>
      </c>
      <c r="B53" s="299" t="s">
        <v>316</v>
      </c>
      <c r="C53" s="269" t="s">
        <v>354</v>
      </c>
      <c r="D53" s="297" t="s">
        <v>330</v>
      </c>
      <c r="E53" s="297" t="s">
        <v>331</v>
      </c>
    </row>
    <row r="54" spans="1:5" ht="11.25" customHeight="1" x14ac:dyDescent="0.2">
      <c r="A54" s="502" t="s">
        <v>87</v>
      </c>
      <c r="B54" s="502"/>
      <c r="C54" s="502"/>
      <c r="D54" s="502"/>
    </row>
    <row r="55" spans="1:5" ht="26.25" customHeight="1" x14ac:dyDescent="0.2">
      <c r="A55" s="488" t="s">
        <v>332</v>
      </c>
      <c r="B55" s="488"/>
      <c r="C55" s="488"/>
      <c r="D55" s="488"/>
      <c r="E55" s="488"/>
    </row>
    <row r="56" spans="1:5" ht="11.25" customHeight="1" x14ac:dyDescent="0.2">
      <c r="A56" s="488" t="s">
        <v>355</v>
      </c>
      <c r="B56" s="488"/>
      <c r="C56" s="488"/>
      <c r="D56" s="488"/>
    </row>
    <row r="57" spans="1:5" ht="11.25" customHeight="1" x14ac:dyDescent="0.2"/>
  </sheetData>
  <mergeCells count="17">
    <mergeCell ref="A54:D54"/>
    <mergeCell ref="A55:E55"/>
    <mergeCell ref="A56:D56"/>
    <mergeCell ref="A33:A34"/>
    <mergeCell ref="C33:C34"/>
    <mergeCell ref="D33:D34"/>
    <mergeCell ref="A43:A48"/>
    <mergeCell ref="B43:B48"/>
    <mergeCell ref="C43:C48"/>
    <mergeCell ref="D43:E43"/>
    <mergeCell ref="D48:E48"/>
    <mergeCell ref="A32:D32"/>
    <mergeCell ref="A7:A14"/>
    <mergeCell ref="B7:B14"/>
    <mergeCell ref="C7:C14"/>
    <mergeCell ref="D7:E7"/>
    <mergeCell ref="D12:E12"/>
  </mergeCells>
  <pageMargins left="0.511811024" right="0.511811024" top="0.78740157499999996" bottom="0.78740157499999996" header="0.31496062000000002" footer="0.31496062000000002"/>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zoomScaleNormal="100" workbookViewId="0">
      <selection activeCell="K16" sqref="K16"/>
    </sheetView>
  </sheetViews>
  <sheetFormatPr defaultRowHeight="11.25" customHeight="1" x14ac:dyDescent="0.2"/>
  <cols>
    <col min="1" max="1" width="52.140625" style="304" customWidth="1"/>
    <col min="2" max="3" width="36.85546875" style="304" customWidth="1"/>
    <col min="4" max="4" width="16.5703125" style="304" customWidth="1"/>
    <col min="5" max="8" width="12.7109375" style="304" customWidth="1"/>
    <col min="9" max="9" width="14.28515625" style="304" customWidth="1"/>
    <col min="10" max="10" width="23.140625" style="304" customWidth="1"/>
    <col min="11" max="11" width="14.7109375" style="304" customWidth="1"/>
    <col min="12" max="13" width="16.5703125" style="304" customWidth="1"/>
    <col min="14" max="16384" width="9.140625" style="304"/>
  </cols>
  <sheetData>
    <row r="1" spans="1:13" ht="15.75" customHeight="1" x14ac:dyDescent="0.25">
      <c r="A1" s="303" t="s">
        <v>114</v>
      </c>
    </row>
    <row r="2" spans="1:13" ht="15.75" x14ac:dyDescent="0.25">
      <c r="A2" s="510" t="s">
        <v>356</v>
      </c>
      <c r="B2" s="510"/>
      <c r="C2" s="510"/>
      <c r="D2" s="510"/>
      <c r="E2" s="510"/>
      <c r="F2" s="510"/>
      <c r="G2" s="510"/>
      <c r="H2" s="510"/>
      <c r="I2" s="510"/>
      <c r="J2" s="510"/>
    </row>
    <row r="3" spans="1:13" ht="11.25" customHeight="1" x14ac:dyDescent="0.2">
      <c r="A3" s="509"/>
      <c r="B3" s="509"/>
      <c r="C3" s="509"/>
      <c r="D3" s="509"/>
      <c r="E3" s="509"/>
      <c r="F3" s="509"/>
      <c r="G3" s="509"/>
      <c r="H3" s="509"/>
      <c r="I3" s="509"/>
      <c r="J3" s="509"/>
    </row>
    <row r="4" spans="1:13" ht="11.25" customHeight="1" x14ac:dyDescent="0.2">
      <c r="A4" s="509" t="s">
        <v>357</v>
      </c>
      <c r="B4" s="509"/>
      <c r="C4" s="509"/>
      <c r="D4" s="509"/>
      <c r="E4" s="509"/>
      <c r="F4" s="509"/>
      <c r="G4" s="509"/>
      <c r="H4" s="509"/>
      <c r="I4" s="509"/>
      <c r="J4" s="509"/>
    </row>
    <row r="5" spans="1:13" ht="11.25" customHeight="1" x14ac:dyDescent="0.2">
      <c r="A5" s="509" t="s">
        <v>3</v>
      </c>
      <c r="B5" s="509"/>
      <c r="C5" s="509"/>
      <c r="D5" s="509"/>
      <c r="E5" s="509"/>
      <c r="F5" s="509"/>
      <c r="G5" s="509"/>
      <c r="H5" s="509"/>
      <c r="I5" s="509"/>
      <c r="J5" s="509"/>
    </row>
    <row r="6" spans="1:13" ht="11.25" customHeight="1" x14ac:dyDescent="0.2">
      <c r="A6" s="305" t="s">
        <v>4</v>
      </c>
      <c r="B6" s="305"/>
      <c r="C6" s="305"/>
      <c r="D6" s="305"/>
      <c r="E6" s="305"/>
      <c r="F6" s="305"/>
      <c r="G6" s="305"/>
      <c r="H6" s="305"/>
      <c r="I6" s="305"/>
      <c r="J6" s="305"/>
    </row>
    <row r="7" spans="1:13" ht="11.25" customHeight="1" x14ac:dyDescent="0.2">
      <c r="A7" s="511" t="s">
        <v>358</v>
      </c>
      <c r="B7" s="511"/>
      <c r="C7" s="511"/>
      <c r="D7" s="511"/>
      <c r="E7" s="511"/>
      <c r="F7" s="511"/>
      <c r="G7" s="511"/>
      <c r="H7" s="511"/>
      <c r="I7" s="511"/>
      <c r="J7" s="511"/>
    </row>
    <row r="8" spans="1:13" ht="11.25" customHeight="1" x14ac:dyDescent="0.2">
      <c r="A8" s="509" t="s">
        <v>6</v>
      </c>
      <c r="B8" s="509"/>
      <c r="C8" s="509"/>
      <c r="D8" s="509"/>
      <c r="E8" s="509"/>
      <c r="F8" s="509"/>
      <c r="G8" s="509"/>
      <c r="H8" s="509"/>
      <c r="I8" s="509"/>
      <c r="J8" s="509"/>
    </row>
    <row r="9" spans="1:13" ht="11.25" customHeight="1" x14ac:dyDescent="0.2">
      <c r="A9" s="509" t="s">
        <v>192</v>
      </c>
      <c r="B9" s="509"/>
      <c r="C9" s="509"/>
      <c r="D9" s="509"/>
      <c r="E9" s="509"/>
      <c r="F9" s="509"/>
      <c r="G9" s="509"/>
      <c r="H9" s="509"/>
      <c r="I9" s="509"/>
      <c r="J9" s="509"/>
    </row>
    <row r="10" spans="1:13" ht="11.25" customHeight="1" x14ac:dyDescent="0.2">
      <c r="A10" s="512"/>
      <c r="B10" s="512"/>
      <c r="C10" s="512"/>
      <c r="D10" s="512"/>
      <c r="E10" s="512"/>
      <c r="F10" s="512"/>
      <c r="G10" s="512"/>
      <c r="H10" s="512"/>
      <c r="I10" s="512"/>
      <c r="J10" s="512"/>
    </row>
    <row r="11" spans="1:13" ht="11.25" customHeight="1" x14ac:dyDescent="0.2">
      <c r="A11" s="513" t="s">
        <v>359</v>
      </c>
      <c r="B11" s="513"/>
      <c r="C11" s="513"/>
      <c r="D11" s="513"/>
      <c r="E11" s="509"/>
      <c r="F11" s="305"/>
      <c r="G11" s="305"/>
      <c r="H11" s="305"/>
      <c r="I11" s="305"/>
      <c r="L11" s="306"/>
      <c r="M11" s="307">
        <v>1</v>
      </c>
    </row>
    <row r="12" spans="1:13" ht="11.25" customHeight="1" x14ac:dyDescent="0.2">
      <c r="A12" s="514" t="s">
        <v>360</v>
      </c>
      <c r="B12" s="514" t="s">
        <v>361</v>
      </c>
      <c r="C12" s="517" t="s">
        <v>10</v>
      </c>
      <c r="D12" s="517" t="s">
        <v>362</v>
      </c>
      <c r="E12" s="520" t="s">
        <v>363</v>
      </c>
      <c r="F12" s="521"/>
      <c r="G12" s="521"/>
      <c r="H12" s="521"/>
      <c r="I12" s="522" t="s">
        <v>364</v>
      </c>
      <c r="J12" s="523" t="s">
        <v>365</v>
      </c>
      <c r="K12" s="517" t="s">
        <v>366</v>
      </c>
      <c r="L12" s="527" t="s">
        <v>367</v>
      </c>
      <c r="M12" s="517" t="s">
        <v>368</v>
      </c>
    </row>
    <row r="13" spans="1:13" ht="24.75" customHeight="1" x14ac:dyDescent="0.2">
      <c r="A13" s="515"/>
      <c r="B13" s="515"/>
      <c r="C13" s="518"/>
      <c r="D13" s="518"/>
      <c r="E13" s="527" t="s">
        <v>369</v>
      </c>
      <c r="F13" s="527"/>
      <c r="G13" s="517" t="s">
        <v>370</v>
      </c>
      <c r="H13" s="528" t="s">
        <v>371</v>
      </c>
      <c r="I13" s="455"/>
      <c r="J13" s="524"/>
      <c r="K13" s="518"/>
      <c r="L13" s="527"/>
      <c r="M13" s="518"/>
    </row>
    <row r="14" spans="1:13" ht="56.25" customHeight="1" x14ac:dyDescent="0.2">
      <c r="A14" s="515"/>
      <c r="B14" s="515"/>
      <c r="C14" s="518"/>
      <c r="D14" s="518"/>
      <c r="E14" s="308" t="s">
        <v>372</v>
      </c>
      <c r="F14" s="308" t="s">
        <v>373</v>
      </c>
      <c r="G14" s="518"/>
      <c r="H14" s="529"/>
      <c r="I14" s="455"/>
      <c r="J14" s="524"/>
      <c r="K14" s="518"/>
      <c r="L14" s="527"/>
      <c r="M14" s="518"/>
    </row>
    <row r="15" spans="1:13" x14ac:dyDescent="0.2">
      <c r="A15" s="515"/>
      <c r="B15" s="515"/>
      <c r="C15" s="518"/>
      <c r="D15" s="309" t="s">
        <v>33</v>
      </c>
      <c r="E15" s="309" t="s">
        <v>34</v>
      </c>
      <c r="F15" s="309" t="s">
        <v>374</v>
      </c>
      <c r="G15" s="310" t="s">
        <v>375</v>
      </c>
      <c r="H15" s="311" t="s">
        <v>376</v>
      </c>
      <c r="I15" s="312" t="s">
        <v>109</v>
      </c>
      <c r="J15" s="313" t="s">
        <v>377</v>
      </c>
      <c r="K15" s="309" t="s">
        <v>378</v>
      </c>
      <c r="L15" s="517"/>
      <c r="M15" s="314" t="s">
        <v>379</v>
      </c>
    </row>
    <row r="16" spans="1:13" ht="73.5" customHeight="1" x14ac:dyDescent="0.2">
      <c r="A16" s="315"/>
      <c r="B16" s="515"/>
      <c r="C16" s="518"/>
      <c r="D16" s="316" t="s">
        <v>380</v>
      </c>
      <c r="E16" s="316" t="s">
        <v>381</v>
      </c>
      <c r="F16" s="316" t="s">
        <v>382</v>
      </c>
      <c r="G16" s="316" t="s">
        <v>383</v>
      </c>
      <c r="H16" s="316"/>
      <c r="I16" s="316" t="s">
        <v>384</v>
      </c>
      <c r="J16" s="525" t="s">
        <v>385</v>
      </c>
      <c r="K16" s="316" t="s">
        <v>386</v>
      </c>
      <c r="L16" s="316" t="s">
        <v>387</v>
      </c>
      <c r="M16" s="525" t="s">
        <v>385</v>
      </c>
    </row>
    <row r="17" spans="1:13" ht="21" x14ac:dyDescent="0.2">
      <c r="A17" s="315"/>
      <c r="B17" s="515"/>
      <c r="C17" s="518"/>
      <c r="D17" s="316" t="s">
        <v>388</v>
      </c>
      <c r="E17" s="316" t="s">
        <v>388</v>
      </c>
      <c r="F17" s="316" t="s">
        <v>388</v>
      </c>
      <c r="G17" s="316" t="s">
        <v>388</v>
      </c>
      <c r="H17" s="316"/>
      <c r="I17" s="316" t="s">
        <v>388</v>
      </c>
      <c r="J17" s="526"/>
      <c r="K17" s="316" t="s">
        <v>388</v>
      </c>
      <c r="L17" s="316" t="s">
        <v>388</v>
      </c>
      <c r="M17" s="526"/>
    </row>
    <row r="18" spans="1:13" ht="101.25" x14ac:dyDescent="0.2">
      <c r="A18" s="315"/>
      <c r="B18" s="516"/>
      <c r="C18" s="519"/>
      <c r="D18" s="317" t="s">
        <v>389</v>
      </c>
      <c r="E18" s="317" t="s">
        <v>390</v>
      </c>
      <c r="F18" s="317" t="s">
        <v>391</v>
      </c>
      <c r="G18" s="317" t="s">
        <v>392</v>
      </c>
      <c r="H18" s="318" t="s">
        <v>145</v>
      </c>
      <c r="I18" s="317" t="s">
        <v>393</v>
      </c>
      <c r="J18" s="317" t="s">
        <v>394</v>
      </c>
      <c r="K18" s="317" t="s">
        <v>395</v>
      </c>
      <c r="L18" s="317" t="s">
        <v>396</v>
      </c>
      <c r="M18" s="317" t="s">
        <v>394</v>
      </c>
    </row>
    <row r="19" spans="1:13" ht="33.75" x14ac:dyDescent="0.2">
      <c r="A19" s="319" t="s">
        <v>397</v>
      </c>
      <c r="B19" s="319"/>
      <c r="C19" s="320" t="s">
        <v>398</v>
      </c>
      <c r="D19" s="321"/>
      <c r="E19" s="321"/>
      <c r="F19" s="321"/>
      <c r="G19" s="321"/>
      <c r="H19" s="322"/>
      <c r="I19" s="321"/>
      <c r="J19" s="323"/>
      <c r="K19" s="324"/>
      <c r="L19" s="324"/>
      <c r="M19" s="324"/>
    </row>
    <row r="20" spans="1:13" ht="33.75" x14ac:dyDescent="0.2">
      <c r="A20" s="325" t="s">
        <v>399</v>
      </c>
      <c r="B20" s="325"/>
      <c r="C20" s="326" t="s">
        <v>400</v>
      </c>
      <c r="D20" s="327"/>
      <c r="E20" s="327"/>
      <c r="F20" s="327"/>
      <c r="G20" s="327"/>
      <c r="H20" s="327"/>
      <c r="I20" s="327"/>
      <c r="J20" s="328"/>
      <c r="K20" s="329"/>
      <c r="L20" s="329"/>
      <c r="M20" s="329"/>
    </row>
    <row r="21" spans="1:13" ht="33.75" x14ac:dyDescent="0.2">
      <c r="A21" s="330" t="s">
        <v>401</v>
      </c>
      <c r="B21" s="330"/>
      <c r="C21" s="331" t="s">
        <v>402</v>
      </c>
      <c r="D21" s="332"/>
      <c r="E21" s="333"/>
      <c r="F21" s="332"/>
      <c r="G21" s="332"/>
      <c r="H21" s="334"/>
      <c r="I21" s="332"/>
      <c r="J21" s="335"/>
      <c r="K21" s="336"/>
      <c r="L21" s="336"/>
      <c r="M21" s="336"/>
    </row>
    <row r="22" spans="1:13" ht="247.5" x14ac:dyDescent="0.2">
      <c r="A22" s="337" t="s">
        <v>403</v>
      </c>
      <c r="B22" s="338" t="s">
        <v>404</v>
      </c>
      <c r="C22" s="331" t="s">
        <v>405</v>
      </c>
      <c r="D22" s="339"/>
      <c r="E22" s="340"/>
      <c r="F22" s="340"/>
      <c r="G22" s="340"/>
      <c r="H22" s="341"/>
      <c r="I22" s="340"/>
      <c r="J22" s="342"/>
      <c r="K22" s="324"/>
      <c r="L22" s="324"/>
      <c r="M22" s="324"/>
    </row>
    <row r="23" spans="1:13" ht="33.75" x14ac:dyDescent="0.2">
      <c r="A23" s="325" t="s">
        <v>406</v>
      </c>
      <c r="B23" s="338" t="s">
        <v>407</v>
      </c>
      <c r="C23" s="331" t="s">
        <v>408</v>
      </c>
      <c r="D23" s="343"/>
      <c r="E23" s="344"/>
      <c r="F23" s="344"/>
      <c r="G23" s="344"/>
      <c r="H23" s="345"/>
      <c r="I23" s="344"/>
      <c r="J23" s="346"/>
      <c r="K23" s="347"/>
      <c r="L23" s="347"/>
      <c r="M23" s="347"/>
    </row>
    <row r="24" spans="1:13" ht="77.25" customHeight="1" x14ac:dyDescent="0.2">
      <c r="A24" s="330" t="s">
        <v>409</v>
      </c>
      <c r="B24" s="338" t="s">
        <v>410</v>
      </c>
      <c r="C24" s="331" t="s">
        <v>411</v>
      </c>
      <c r="D24" s="343"/>
      <c r="E24" s="344"/>
      <c r="F24" s="344"/>
      <c r="G24" s="344"/>
      <c r="H24" s="345"/>
      <c r="I24" s="344"/>
      <c r="J24" s="346"/>
      <c r="K24" s="347"/>
      <c r="L24" s="347"/>
      <c r="M24" s="347"/>
    </row>
    <row r="25" spans="1:13" ht="59.25" customHeight="1" x14ac:dyDescent="0.2">
      <c r="A25" s="330" t="s">
        <v>412</v>
      </c>
      <c r="B25" s="338" t="s">
        <v>413</v>
      </c>
      <c r="C25" s="331" t="s">
        <v>414</v>
      </c>
      <c r="D25" s="343"/>
      <c r="E25" s="344"/>
      <c r="F25" s="344"/>
      <c r="G25" s="344"/>
      <c r="H25" s="345"/>
      <c r="I25" s="344"/>
      <c r="J25" s="346"/>
      <c r="K25" s="347"/>
      <c r="L25" s="347"/>
      <c r="M25" s="347"/>
    </row>
    <row r="26" spans="1:13" ht="35.25" customHeight="1" x14ac:dyDescent="0.2">
      <c r="A26" s="330" t="s">
        <v>415</v>
      </c>
      <c r="B26" s="338" t="s">
        <v>416</v>
      </c>
      <c r="C26" s="331" t="s">
        <v>417</v>
      </c>
      <c r="D26" s="343"/>
      <c r="E26" s="344"/>
      <c r="F26" s="344"/>
      <c r="G26" s="344"/>
      <c r="H26" s="345"/>
      <c r="I26" s="344"/>
      <c r="J26" s="346"/>
      <c r="K26" s="347"/>
      <c r="L26" s="347"/>
      <c r="M26" s="347"/>
    </row>
    <row r="27" spans="1:13" ht="55.5" customHeight="1" x14ac:dyDescent="0.2">
      <c r="A27" s="330" t="s">
        <v>418</v>
      </c>
      <c r="B27" s="338" t="s">
        <v>419</v>
      </c>
      <c r="C27" s="331" t="s">
        <v>420</v>
      </c>
      <c r="D27" s="343"/>
      <c r="E27" s="344"/>
      <c r="F27" s="344"/>
      <c r="G27" s="344"/>
      <c r="H27" s="345"/>
      <c r="I27" s="344"/>
      <c r="J27" s="346"/>
      <c r="K27" s="347"/>
      <c r="L27" s="347"/>
      <c r="M27" s="347"/>
    </row>
    <row r="28" spans="1:13" s="356" customFormat="1" ht="39" customHeight="1" x14ac:dyDescent="0.2">
      <c r="A28" s="348" t="s">
        <v>421</v>
      </c>
      <c r="B28" s="349" t="s">
        <v>422</v>
      </c>
      <c r="C28" s="350" t="s">
        <v>423</v>
      </c>
      <c r="D28" s="351"/>
      <c r="E28" s="352"/>
      <c r="F28" s="352"/>
      <c r="G28" s="352"/>
      <c r="H28" s="353"/>
      <c r="I28" s="352"/>
      <c r="J28" s="354"/>
      <c r="K28" s="355"/>
      <c r="L28" s="355"/>
      <c r="M28" s="355"/>
    </row>
    <row r="29" spans="1:13" ht="36" customHeight="1" x14ac:dyDescent="0.2">
      <c r="A29" s="357" t="s">
        <v>424</v>
      </c>
      <c r="B29" s="349" t="s">
        <v>425</v>
      </c>
      <c r="C29" s="331" t="s">
        <v>426</v>
      </c>
      <c r="D29" s="343"/>
      <c r="E29" s="344"/>
      <c r="F29" s="344"/>
      <c r="G29" s="344"/>
      <c r="H29" s="345"/>
      <c r="I29" s="344"/>
      <c r="J29" s="346"/>
      <c r="K29" s="347"/>
      <c r="L29" s="347"/>
      <c r="M29" s="347"/>
    </row>
    <row r="30" spans="1:13" ht="29.25" customHeight="1" x14ac:dyDescent="0.2">
      <c r="A30" s="357" t="s">
        <v>427</v>
      </c>
      <c r="B30" s="349" t="s">
        <v>428</v>
      </c>
      <c r="C30" s="331" t="s">
        <v>429</v>
      </c>
      <c r="D30" s="343"/>
      <c r="E30" s="344"/>
      <c r="F30" s="344"/>
      <c r="G30" s="344"/>
      <c r="H30" s="345"/>
      <c r="I30" s="344"/>
      <c r="J30" s="346"/>
      <c r="K30" s="347"/>
      <c r="L30" s="347"/>
      <c r="M30" s="347"/>
    </row>
    <row r="31" spans="1:13" ht="28.5" customHeight="1" x14ac:dyDescent="0.2">
      <c r="A31" s="357" t="s">
        <v>430</v>
      </c>
      <c r="B31" s="349" t="s">
        <v>431</v>
      </c>
      <c r="C31" s="331" t="s">
        <v>432</v>
      </c>
      <c r="D31" s="343"/>
      <c r="E31" s="344"/>
      <c r="F31" s="344"/>
      <c r="G31" s="344"/>
      <c r="H31" s="345"/>
      <c r="I31" s="344"/>
      <c r="J31" s="346"/>
      <c r="K31" s="347"/>
      <c r="L31" s="347"/>
      <c r="M31" s="347"/>
    </row>
    <row r="32" spans="1:13" ht="32.25" customHeight="1" x14ac:dyDescent="0.2">
      <c r="A32" s="357" t="s">
        <v>433</v>
      </c>
      <c r="B32" s="349" t="s">
        <v>434</v>
      </c>
      <c r="C32" s="331" t="s">
        <v>435</v>
      </c>
      <c r="D32" s="343"/>
      <c r="E32" s="344"/>
      <c r="F32" s="344"/>
      <c r="G32" s="344"/>
      <c r="H32" s="345"/>
      <c r="I32" s="344"/>
      <c r="J32" s="346"/>
      <c r="K32" s="347"/>
      <c r="L32" s="347"/>
      <c r="M32" s="347"/>
    </row>
    <row r="33" spans="1:13" ht="82.5" customHeight="1" x14ac:dyDescent="0.2">
      <c r="A33" s="358" t="s">
        <v>436</v>
      </c>
      <c r="B33" s="349" t="s">
        <v>437</v>
      </c>
      <c r="C33" s="331" t="s">
        <v>438</v>
      </c>
      <c r="D33" s="343"/>
      <c r="E33" s="344"/>
      <c r="F33" s="344"/>
      <c r="G33" s="344"/>
      <c r="H33" s="345"/>
      <c r="I33" s="344"/>
      <c r="J33" s="346"/>
      <c r="K33" s="347"/>
      <c r="L33" s="347"/>
      <c r="M33" s="347"/>
    </row>
    <row r="34" spans="1:13" s="362" customFormat="1" ht="120.75" customHeight="1" x14ac:dyDescent="0.15">
      <c r="A34" s="359" t="s">
        <v>439</v>
      </c>
      <c r="B34" s="360" t="s">
        <v>440</v>
      </c>
      <c r="C34" s="359"/>
      <c r="D34" s="317" t="s">
        <v>441</v>
      </c>
      <c r="E34" s="317" t="s">
        <v>442</v>
      </c>
      <c r="F34" s="317" t="s">
        <v>443</v>
      </c>
      <c r="G34" s="317" t="s">
        <v>444</v>
      </c>
      <c r="H34" s="361"/>
      <c r="I34" s="317" t="s">
        <v>445</v>
      </c>
      <c r="J34" s="317" t="s">
        <v>394</v>
      </c>
      <c r="K34" s="317" t="s">
        <v>446</v>
      </c>
      <c r="L34" s="317" t="s">
        <v>447</v>
      </c>
      <c r="M34" s="317" t="s">
        <v>394</v>
      </c>
    </row>
    <row r="35" spans="1:13" s="362" customFormat="1" ht="55.5" customHeight="1" x14ac:dyDescent="0.15">
      <c r="A35" s="363"/>
      <c r="B35" s="364"/>
      <c r="C35" s="363"/>
      <c r="D35" s="316" t="s">
        <v>380</v>
      </c>
      <c r="E35" s="316" t="s">
        <v>381</v>
      </c>
      <c r="F35" s="316" t="s">
        <v>382</v>
      </c>
      <c r="G35" s="316" t="s">
        <v>383</v>
      </c>
      <c r="H35" s="364"/>
      <c r="I35" s="316" t="s">
        <v>384</v>
      </c>
      <c r="J35" s="365"/>
      <c r="K35" s="316" t="s">
        <v>386</v>
      </c>
      <c r="L35" s="316" t="s">
        <v>387</v>
      </c>
      <c r="M35" s="365"/>
    </row>
    <row r="36" spans="1:13" s="362" customFormat="1" ht="31.5" customHeight="1" x14ac:dyDescent="0.15">
      <c r="A36" s="363"/>
      <c r="B36" s="364"/>
      <c r="C36" s="363"/>
      <c r="D36" s="316" t="s">
        <v>388</v>
      </c>
      <c r="E36" s="316" t="s">
        <v>388</v>
      </c>
      <c r="F36" s="316" t="s">
        <v>388</v>
      </c>
      <c r="G36" s="316" t="s">
        <v>388</v>
      </c>
      <c r="H36" s="364"/>
      <c r="I36" s="316" t="s">
        <v>388</v>
      </c>
      <c r="J36" s="365"/>
      <c r="K36" s="316" t="s">
        <v>388</v>
      </c>
      <c r="L36" s="316" t="s">
        <v>388</v>
      </c>
      <c r="M36" s="365"/>
    </row>
    <row r="37" spans="1:13" ht="11.25" customHeight="1" x14ac:dyDescent="0.2">
      <c r="A37" s="304" t="s">
        <v>87</v>
      </c>
      <c r="F37" s="305"/>
      <c r="G37" s="305"/>
      <c r="H37" s="305"/>
      <c r="I37" s="305"/>
      <c r="J37" s="305"/>
    </row>
    <row r="38" spans="1:13" ht="11.25" customHeight="1" x14ac:dyDescent="0.2">
      <c r="A38" s="509" t="s">
        <v>89</v>
      </c>
      <c r="B38" s="509"/>
      <c r="C38" s="509"/>
      <c r="D38" s="509"/>
      <c r="E38" s="509"/>
      <c r="F38" s="305"/>
      <c r="G38" s="305"/>
      <c r="H38" s="305"/>
      <c r="I38" s="305"/>
      <c r="J38" s="305"/>
    </row>
    <row r="39" spans="1:13" ht="11.25" customHeight="1" x14ac:dyDescent="0.2">
      <c r="A39" s="7" t="s">
        <v>448</v>
      </c>
      <c r="B39" s="7"/>
      <c r="C39" s="7"/>
      <c r="D39" s="7"/>
      <c r="E39" s="7"/>
    </row>
    <row r="40" spans="1:13" ht="11.25" customHeight="1" x14ac:dyDescent="0.2">
      <c r="A40" s="366"/>
      <c r="B40" s="366"/>
      <c r="C40" s="366"/>
      <c r="D40" s="367"/>
      <c r="E40" s="366"/>
      <c r="F40" s="366"/>
      <c r="G40" s="366"/>
      <c r="H40" s="366"/>
      <c r="I40" s="366"/>
    </row>
    <row r="41" spans="1:13" ht="11.25" customHeight="1" x14ac:dyDescent="0.2">
      <c r="A41" s="368"/>
      <c r="B41" s="368"/>
      <c r="C41" s="368"/>
      <c r="D41" s="369"/>
      <c r="E41" s="368"/>
      <c r="F41" s="368"/>
      <c r="G41" s="368"/>
      <c r="H41" s="368"/>
      <c r="I41" s="368"/>
    </row>
    <row r="42" spans="1:13" ht="11.25" customHeight="1" x14ac:dyDescent="0.2">
      <c r="A42" s="368"/>
      <c r="B42" s="368"/>
      <c r="C42" s="368"/>
    </row>
    <row r="43" spans="1:13" ht="11.25" customHeight="1" x14ac:dyDescent="0.2">
      <c r="A43" s="368"/>
      <c r="B43" s="368"/>
      <c r="C43" s="368"/>
    </row>
    <row r="44" spans="1:13" ht="11.25" customHeight="1" x14ac:dyDescent="0.2">
      <c r="A44" s="368"/>
      <c r="B44" s="368"/>
      <c r="C44" s="368"/>
    </row>
    <row r="45" spans="1:13" ht="11.25" customHeight="1" x14ac:dyDescent="0.2">
      <c r="A45" s="368"/>
      <c r="B45" s="368"/>
      <c r="C45" s="368"/>
    </row>
  </sheetData>
  <mergeCells count="25">
    <mergeCell ref="M16:M17"/>
    <mergeCell ref="A38:E38"/>
    <mergeCell ref="K12:K14"/>
    <mergeCell ref="L12:L15"/>
    <mergeCell ref="M12:M14"/>
    <mergeCell ref="E13:F13"/>
    <mergeCell ref="G13:G14"/>
    <mergeCell ref="H13:H14"/>
    <mergeCell ref="A9:J9"/>
    <mergeCell ref="A10:J10"/>
    <mergeCell ref="A11:E11"/>
    <mergeCell ref="A12:A15"/>
    <mergeCell ref="B12:B18"/>
    <mergeCell ref="C12:C18"/>
    <mergeCell ref="D12:D14"/>
    <mergeCell ref="E12:H12"/>
    <mergeCell ref="I12:I14"/>
    <mergeCell ref="J12:J14"/>
    <mergeCell ref="J16:J17"/>
    <mergeCell ref="A8:J8"/>
    <mergeCell ref="A2:J2"/>
    <mergeCell ref="A3:J3"/>
    <mergeCell ref="A4:J4"/>
    <mergeCell ref="A5:J5"/>
    <mergeCell ref="A7:J7"/>
  </mergeCells>
  <pageMargins left="0.39370078740157483" right="0.39370078740157483" top="0.98425196850393704" bottom="0.98425196850393704" header="0"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showGridLines="0" zoomScaleNormal="100" workbookViewId="0">
      <selection activeCell="B28" sqref="B28"/>
    </sheetView>
  </sheetViews>
  <sheetFormatPr defaultRowHeight="11.25" customHeight="1" x14ac:dyDescent="0.2"/>
  <cols>
    <col min="1" max="1" width="67.140625" style="7" customWidth="1"/>
    <col min="2" max="3" width="36.5703125" style="7" customWidth="1"/>
    <col min="4" max="4" width="16.5703125" style="7" customWidth="1"/>
    <col min="5" max="7" width="12.7109375" style="7" customWidth="1"/>
    <col min="8" max="8" width="11.28515625" style="7" customWidth="1"/>
    <col min="9" max="9" width="19.7109375" style="7" customWidth="1"/>
    <col min="10" max="10" width="14.7109375" style="7" customWidth="1"/>
    <col min="11" max="12" width="16.5703125" style="7" customWidth="1"/>
    <col min="13" max="16384" width="9.140625" style="7"/>
  </cols>
  <sheetData>
    <row r="1" spans="1:12" ht="15.75" x14ac:dyDescent="0.25">
      <c r="A1" s="530" t="s">
        <v>449</v>
      </c>
      <c r="B1" s="530"/>
      <c r="C1" s="530"/>
      <c r="D1" s="530"/>
      <c r="E1" s="530"/>
      <c r="F1" s="530"/>
      <c r="G1" s="530"/>
      <c r="H1" s="530"/>
      <c r="I1" s="530"/>
    </row>
    <row r="2" spans="1:12" ht="11.25" customHeight="1" x14ac:dyDescent="0.2">
      <c r="A2" s="466"/>
      <c r="B2" s="466"/>
      <c r="C2" s="466"/>
      <c r="D2" s="466"/>
      <c r="E2" s="466"/>
      <c r="F2" s="466"/>
      <c r="G2" s="466"/>
      <c r="H2" s="466"/>
      <c r="I2" s="466"/>
    </row>
    <row r="3" spans="1:12" ht="11.25" customHeight="1" x14ac:dyDescent="0.2">
      <c r="A3" s="466" t="s">
        <v>450</v>
      </c>
      <c r="B3" s="466"/>
      <c r="C3" s="466"/>
      <c r="D3" s="466"/>
      <c r="E3" s="466"/>
      <c r="F3" s="466"/>
      <c r="G3" s="466"/>
      <c r="H3" s="466"/>
      <c r="I3" s="466"/>
    </row>
    <row r="4" spans="1:12" ht="11.25" customHeight="1" x14ac:dyDescent="0.2">
      <c r="A4" s="466" t="s">
        <v>3</v>
      </c>
      <c r="B4" s="466"/>
      <c r="C4" s="466"/>
      <c r="D4" s="466"/>
      <c r="E4" s="466"/>
      <c r="F4" s="466"/>
      <c r="G4" s="466"/>
      <c r="H4" s="466"/>
      <c r="I4" s="466"/>
    </row>
    <row r="5" spans="1:12" ht="11.25" customHeight="1" x14ac:dyDescent="0.2">
      <c r="A5" s="370" t="s">
        <v>4</v>
      </c>
      <c r="B5" s="370"/>
      <c r="C5" s="370"/>
      <c r="D5" s="370"/>
      <c r="E5" s="370"/>
      <c r="F5" s="370"/>
      <c r="G5" s="370"/>
      <c r="H5" s="370"/>
      <c r="I5" s="370"/>
    </row>
    <row r="6" spans="1:12" ht="11.25" customHeight="1" x14ac:dyDescent="0.2">
      <c r="A6" s="467" t="s">
        <v>358</v>
      </c>
      <c r="B6" s="467"/>
      <c r="C6" s="467"/>
      <c r="D6" s="467"/>
      <c r="E6" s="467"/>
      <c r="F6" s="467"/>
      <c r="G6" s="467"/>
      <c r="H6" s="467"/>
      <c r="I6" s="467"/>
    </row>
    <row r="7" spans="1:12" ht="11.25" customHeight="1" x14ac:dyDescent="0.2">
      <c r="A7" s="466" t="s">
        <v>6</v>
      </c>
      <c r="B7" s="466"/>
      <c r="C7" s="466"/>
      <c r="D7" s="466"/>
      <c r="E7" s="466"/>
      <c r="F7" s="466"/>
      <c r="G7" s="466"/>
      <c r="H7" s="466"/>
      <c r="I7" s="466"/>
    </row>
    <row r="8" spans="1:12" ht="11.25" customHeight="1" x14ac:dyDescent="0.2">
      <c r="A8" s="466" t="s">
        <v>192</v>
      </c>
      <c r="B8" s="466"/>
      <c r="C8" s="466"/>
      <c r="D8" s="466"/>
      <c r="E8" s="466"/>
      <c r="F8" s="466"/>
      <c r="G8" s="466"/>
      <c r="H8" s="466"/>
      <c r="I8" s="466"/>
    </row>
    <row r="9" spans="1:12" ht="11.25" customHeight="1" x14ac:dyDescent="0.2">
      <c r="A9" s="531"/>
      <c r="B9" s="531"/>
      <c r="C9" s="531"/>
      <c r="D9" s="531"/>
      <c r="E9" s="531"/>
      <c r="F9" s="531"/>
      <c r="G9" s="531"/>
      <c r="H9" s="531"/>
      <c r="I9" s="531"/>
    </row>
    <row r="10" spans="1:12" ht="11.25" customHeight="1" x14ac:dyDescent="0.2">
      <c r="A10" s="532" t="s">
        <v>359</v>
      </c>
      <c r="B10" s="532"/>
      <c r="C10" s="532"/>
      <c r="D10" s="532"/>
      <c r="E10" s="466"/>
      <c r="F10" s="370"/>
      <c r="G10" s="370"/>
      <c r="H10" s="370"/>
      <c r="K10" s="371"/>
      <c r="L10" s="371">
        <v>1</v>
      </c>
    </row>
    <row r="11" spans="1:12" ht="15" customHeight="1" x14ac:dyDescent="0.2">
      <c r="A11" s="533" t="s">
        <v>360</v>
      </c>
      <c r="B11" s="535" t="s">
        <v>361</v>
      </c>
      <c r="C11" s="517" t="s">
        <v>10</v>
      </c>
      <c r="D11" s="522" t="s">
        <v>362</v>
      </c>
      <c r="E11" s="538" t="s">
        <v>363</v>
      </c>
      <c r="F11" s="539"/>
      <c r="G11" s="539"/>
      <c r="H11" s="540"/>
      <c r="I11" s="541" t="s">
        <v>451</v>
      </c>
      <c r="J11" s="523" t="s">
        <v>366</v>
      </c>
      <c r="K11" s="523" t="s">
        <v>367</v>
      </c>
      <c r="L11" s="522" t="s">
        <v>368</v>
      </c>
    </row>
    <row r="12" spans="1:12" ht="24.95" customHeight="1" x14ac:dyDescent="0.2">
      <c r="A12" s="534"/>
      <c r="B12" s="536"/>
      <c r="C12" s="518"/>
      <c r="D12" s="455"/>
      <c r="E12" s="544" t="s">
        <v>369</v>
      </c>
      <c r="F12" s="544"/>
      <c r="G12" s="522" t="s">
        <v>370</v>
      </c>
      <c r="H12" s="522" t="s">
        <v>452</v>
      </c>
      <c r="I12" s="542"/>
      <c r="J12" s="524"/>
      <c r="K12" s="524"/>
      <c r="L12" s="455"/>
    </row>
    <row r="13" spans="1:12" ht="49.5" customHeight="1" x14ac:dyDescent="0.2">
      <c r="A13" s="534"/>
      <c r="B13" s="536"/>
      <c r="C13" s="518"/>
      <c r="D13" s="455"/>
      <c r="E13" s="372" t="s">
        <v>372</v>
      </c>
      <c r="F13" s="372" t="s">
        <v>373</v>
      </c>
      <c r="G13" s="455"/>
      <c r="H13" s="455"/>
      <c r="I13" s="542"/>
      <c r="J13" s="524"/>
      <c r="K13" s="524"/>
      <c r="L13" s="455"/>
    </row>
    <row r="14" spans="1:12" ht="15.75" customHeight="1" x14ac:dyDescent="0.2">
      <c r="A14" s="534"/>
      <c r="B14" s="536"/>
      <c r="C14" s="518"/>
      <c r="D14" s="373" t="s">
        <v>33</v>
      </c>
      <c r="E14" s="373" t="s">
        <v>34</v>
      </c>
      <c r="F14" s="373" t="s">
        <v>374</v>
      </c>
      <c r="G14" s="312" t="s">
        <v>375</v>
      </c>
      <c r="H14" s="374" t="s">
        <v>376</v>
      </c>
      <c r="I14" s="313" t="s">
        <v>453</v>
      </c>
      <c r="J14" s="312" t="s">
        <v>454</v>
      </c>
      <c r="K14" s="375"/>
      <c r="L14" s="373" t="s">
        <v>455</v>
      </c>
    </row>
    <row r="15" spans="1:12" ht="42" x14ac:dyDescent="0.2">
      <c r="A15" s="376"/>
      <c r="B15" s="536"/>
      <c r="C15" s="518"/>
      <c r="D15" s="316" t="s">
        <v>380</v>
      </c>
      <c r="E15" s="316" t="s">
        <v>381</v>
      </c>
      <c r="F15" s="316" t="s">
        <v>382</v>
      </c>
      <c r="G15" s="316" t="s">
        <v>383</v>
      </c>
      <c r="H15" s="377"/>
      <c r="I15" s="543" t="s">
        <v>385</v>
      </c>
      <c r="J15" s="316" t="s">
        <v>386</v>
      </c>
      <c r="K15" s="316" t="s">
        <v>387</v>
      </c>
      <c r="L15" s="543" t="s">
        <v>385</v>
      </c>
    </row>
    <row r="16" spans="1:12" ht="21" x14ac:dyDescent="0.2">
      <c r="A16" s="376"/>
      <c r="B16" s="536"/>
      <c r="C16" s="518"/>
      <c r="D16" s="316" t="s">
        <v>388</v>
      </c>
      <c r="E16" s="316" t="s">
        <v>388</v>
      </c>
      <c r="F16" s="316" t="s">
        <v>388</v>
      </c>
      <c r="G16" s="316" t="s">
        <v>388</v>
      </c>
      <c r="H16" s="377"/>
      <c r="I16" s="543"/>
      <c r="J16" s="316" t="s">
        <v>388</v>
      </c>
      <c r="K16" s="316" t="s">
        <v>388</v>
      </c>
      <c r="L16" s="543"/>
    </row>
    <row r="17" spans="1:12" ht="101.25" x14ac:dyDescent="0.2">
      <c r="A17" s="376"/>
      <c r="B17" s="537"/>
      <c r="C17" s="519"/>
      <c r="D17" s="317" t="s">
        <v>389</v>
      </c>
      <c r="E17" s="317" t="s">
        <v>390</v>
      </c>
      <c r="F17" s="317" t="s">
        <v>391</v>
      </c>
      <c r="G17" s="317" t="s">
        <v>392</v>
      </c>
      <c r="H17" s="377"/>
      <c r="I17" s="317" t="s">
        <v>394</v>
      </c>
      <c r="J17" s="317" t="s">
        <v>395</v>
      </c>
      <c r="K17" s="317" t="s">
        <v>396</v>
      </c>
      <c r="L17" s="317" t="s">
        <v>394</v>
      </c>
    </row>
    <row r="18" spans="1:12" ht="22.5" x14ac:dyDescent="0.2">
      <c r="A18" s="378" t="s">
        <v>397</v>
      </c>
      <c r="B18" s="379"/>
      <c r="C18" s="21" t="s">
        <v>456</v>
      </c>
      <c r="D18" s="380"/>
      <c r="E18" s="381"/>
      <c r="F18" s="381"/>
      <c r="G18" s="381"/>
      <c r="H18" s="381"/>
      <c r="I18" s="382"/>
      <c r="J18" s="383"/>
      <c r="K18" s="384"/>
      <c r="L18" s="383"/>
    </row>
    <row r="19" spans="1:12" ht="23.25" customHeight="1" x14ac:dyDescent="0.2">
      <c r="A19" s="385" t="s">
        <v>399</v>
      </c>
      <c r="B19" s="386"/>
      <c r="C19" s="21" t="s">
        <v>457</v>
      </c>
      <c r="D19" s="380"/>
      <c r="E19" s="381"/>
      <c r="F19" s="381"/>
      <c r="G19" s="381"/>
      <c r="H19" s="381"/>
      <c r="I19" s="387"/>
      <c r="J19" s="383"/>
      <c r="K19" s="383"/>
      <c r="L19" s="383"/>
    </row>
    <row r="20" spans="1:12" ht="23.25" customHeight="1" x14ac:dyDescent="0.2">
      <c r="A20" s="388" t="s">
        <v>458</v>
      </c>
      <c r="B20" s="386"/>
      <c r="C20" s="21" t="s">
        <v>459</v>
      </c>
      <c r="D20" s="389"/>
      <c r="E20" s="390"/>
      <c r="F20" s="390"/>
      <c r="G20" s="390"/>
      <c r="H20" s="390"/>
      <c r="I20" s="391"/>
      <c r="J20" s="392"/>
      <c r="K20" s="393"/>
      <c r="L20" s="392"/>
    </row>
    <row r="21" spans="1:12" ht="56.25" x14ac:dyDescent="0.2">
      <c r="A21" s="379" t="s">
        <v>403</v>
      </c>
      <c r="B21" s="379"/>
      <c r="C21" s="21" t="s">
        <v>460</v>
      </c>
      <c r="D21" s="394"/>
      <c r="E21" s="395"/>
      <c r="F21" s="395"/>
      <c r="G21" s="395"/>
      <c r="H21" s="395"/>
      <c r="I21" s="60"/>
      <c r="J21" s="396"/>
      <c r="K21" s="397"/>
      <c r="L21" s="396"/>
    </row>
    <row r="22" spans="1:12" ht="24" customHeight="1" x14ac:dyDescent="0.2">
      <c r="A22" s="398" t="s">
        <v>461</v>
      </c>
      <c r="B22" s="21"/>
      <c r="C22" s="21" t="s">
        <v>462</v>
      </c>
      <c r="D22" s="399"/>
      <c r="E22" s="400"/>
      <c r="F22" s="400"/>
      <c r="G22" s="400"/>
      <c r="H22" s="400"/>
      <c r="I22" s="401"/>
      <c r="J22" s="402"/>
      <c r="K22" s="403"/>
      <c r="L22" s="402"/>
    </row>
    <row r="23" spans="1:12" ht="24" customHeight="1" x14ac:dyDescent="0.2">
      <c r="A23" s="398" t="s">
        <v>463</v>
      </c>
      <c r="B23" s="21"/>
      <c r="C23" s="21" t="s">
        <v>464</v>
      </c>
      <c r="D23" s="399"/>
      <c r="E23" s="400"/>
      <c r="F23" s="400"/>
      <c r="G23" s="400"/>
      <c r="H23" s="400"/>
      <c r="I23" s="401"/>
      <c r="J23" s="402"/>
      <c r="K23" s="403"/>
      <c r="L23" s="402"/>
    </row>
    <row r="24" spans="1:12" ht="24" customHeight="1" x14ac:dyDescent="0.2">
      <c r="A24" s="398" t="s">
        <v>433</v>
      </c>
      <c r="B24" s="21"/>
      <c r="C24" s="21" t="s">
        <v>465</v>
      </c>
      <c r="D24" s="399"/>
      <c r="E24" s="400"/>
      <c r="F24" s="400"/>
      <c r="G24" s="400"/>
      <c r="H24" s="400"/>
      <c r="I24" s="401"/>
      <c r="J24" s="402"/>
      <c r="K24" s="403"/>
      <c r="L24" s="402"/>
    </row>
    <row r="25" spans="1:12" ht="24" customHeight="1" x14ac:dyDescent="0.2">
      <c r="A25" s="398" t="s">
        <v>466</v>
      </c>
      <c r="B25" s="21"/>
      <c r="C25" s="21" t="s">
        <v>467</v>
      </c>
      <c r="D25" s="399"/>
      <c r="E25" s="400"/>
      <c r="F25" s="400"/>
      <c r="G25" s="400"/>
      <c r="H25" s="400"/>
      <c r="I25" s="401"/>
      <c r="J25" s="402"/>
      <c r="K25" s="403"/>
      <c r="L25" s="402"/>
    </row>
    <row r="26" spans="1:12" ht="24" customHeight="1" x14ac:dyDescent="0.2">
      <c r="A26" s="398" t="s">
        <v>468</v>
      </c>
      <c r="B26" s="21"/>
      <c r="C26" s="21" t="s">
        <v>469</v>
      </c>
      <c r="D26" s="399"/>
      <c r="E26" s="400"/>
      <c r="F26" s="400"/>
      <c r="G26" s="400"/>
      <c r="H26" s="400"/>
      <c r="I26" s="401"/>
      <c r="J26" s="402"/>
      <c r="K26" s="403"/>
      <c r="L26" s="402"/>
    </row>
    <row r="27" spans="1:12" ht="36.75" customHeight="1" x14ac:dyDescent="0.2">
      <c r="A27" s="404" t="s">
        <v>436</v>
      </c>
      <c r="B27" s="21"/>
      <c r="C27" s="21" t="s">
        <v>470</v>
      </c>
      <c r="D27" s="399"/>
      <c r="E27" s="400"/>
      <c r="F27" s="400"/>
      <c r="G27" s="400"/>
      <c r="H27" s="400"/>
      <c r="I27" s="401"/>
      <c r="J27" s="402"/>
      <c r="K27" s="403"/>
      <c r="L27" s="402"/>
    </row>
    <row r="28" spans="1:12" s="8" customFormat="1" ht="117" customHeight="1" x14ac:dyDescent="0.15">
      <c r="A28" s="405" t="s">
        <v>439</v>
      </c>
      <c r="B28" s="406"/>
      <c r="C28" s="406"/>
      <c r="D28" s="317" t="s">
        <v>471</v>
      </c>
      <c r="E28" s="317" t="s">
        <v>472</v>
      </c>
      <c r="F28" s="317" t="s">
        <v>443</v>
      </c>
      <c r="G28" s="317" t="s">
        <v>444</v>
      </c>
      <c r="H28" s="406"/>
      <c r="I28" s="317" t="s">
        <v>394</v>
      </c>
      <c r="J28" s="317" t="s">
        <v>446</v>
      </c>
      <c r="K28" s="317" t="s">
        <v>447</v>
      </c>
      <c r="L28" s="317" t="s">
        <v>394</v>
      </c>
    </row>
    <row r="29" spans="1:12" ht="11.25" customHeight="1" x14ac:dyDescent="0.2">
      <c r="A29" s="7" t="s">
        <v>87</v>
      </c>
      <c r="F29" s="370"/>
      <c r="G29" s="370"/>
      <c r="H29" s="370"/>
      <c r="I29" s="370"/>
    </row>
    <row r="30" spans="1:12" ht="11.25" customHeight="1" x14ac:dyDescent="0.2">
      <c r="A30" s="466" t="s">
        <v>89</v>
      </c>
      <c r="B30" s="466"/>
      <c r="C30" s="466"/>
      <c r="D30" s="466"/>
      <c r="E30" s="466"/>
      <c r="F30" s="370"/>
      <c r="G30" s="370"/>
      <c r="H30" s="370"/>
      <c r="I30" s="370"/>
    </row>
    <row r="31" spans="1:12" ht="11.25" customHeight="1" x14ac:dyDescent="0.2">
      <c r="A31" s="7" t="s">
        <v>448</v>
      </c>
    </row>
    <row r="32" spans="1:12" ht="11.25" customHeight="1" x14ac:dyDescent="0.2">
      <c r="A32" s="407"/>
      <c r="B32" s="407"/>
      <c r="C32" s="407"/>
      <c r="D32" s="408"/>
      <c r="E32" s="407"/>
      <c r="F32" s="407"/>
      <c r="G32" s="407"/>
      <c r="H32" s="407"/>
    </row>
    <row r="33" spans="1:8" ht="11.25" customHeight="1" x14ac:dyDescent="0.2">
      <c r="A33" s="409"/>
      <c r="B33" s="409"/>
      <c r="C33" s="409"/>
      <c r="D33" s="410"/>
      <c r="E33" s="409"/>
      <c r="F33" s="409"/>
      <c r="G33" s="409"/>
      <c r="H33" s="409"/>
    </row>
    <row r="34" spans="1:8" ht="11.25" customHeight="1" x14ac:dyDescent="0.2">
      <c r="A34" s="409"/>
      <c r="B34" s="409"/>
      <c r="C34" s="409"/>
    </row>
    <row r="35" spans="1:8" ht="11.25" customHeight="1" x14ac:dyDescent="0.2">
      <c r="A35" s="409"/>
      <c r="B35" s="409"/>
      <c r="C35" s="409"/>
    </row>
    <row r="36" spans="1:8" ht="11.25" customHeight="1" x14ac:dyDescent="0.2">
      <c r="A36" s="409"/>
      <c r="B36" s="409"/>
      <c r="C36" s="409"/>
    </row>
    <row r="37" spans="1:8" ht="11.25" customHeight="1" x14ac:dyDescent="0.2">
      <c r="A37" s="409"/>
      <c r="B37" s="409"/>
      <c r="C37" s="409"/>
    </row>
  </sheetData>
  <mergeCells count="24">
    <mergeCell ref="L15:L16"/>
    <mergeCell ref="A30:E30"/>
    <mergeCell ref="J11:J13"/>
    <mergeCell ref="K11:K13"/>
    <mergeCell ref="L11:L13"/>
    <mergeCell ref="E12:F12"/>
    <mergeCell ref="G12:G13"/>
    <mergeCell ref="H12:H13"/>
    <mergeCell ref="A8:I8"/>
    <mergeCell ref="A9:I9"/>
    <mergeCell ref="A10:E10"/>
    <mergeCell ref="A11:A14"/>
    <mergeCell ref="B11:B17"/>
    <mergeCell ref="C11:C17"/>
    <mergeCell ref="D11:D13"/>
    <mergeCell ref="E11:H11"/>
    <mergeCell ref="I11:I13"/>
    <mergeCell ref="I15:I16"/>
    <mergeCell ref="A7:I7"/>
    <mergeCell ref="A1:I1"/>
    <mergeCell ref="A2:I2"/>
    <mergeCell ref="A3:I3"/>
    <mergeCell ref="A4:I4"/>
    <mergeCell ref="A6:I6"/>
  </mergeCells>
  <pageMargins left="0.39370078740157483" right="0.39370078740157483" top="0.98425196850393704" bottom="0.98425196850393704" header="0" footer="0.19685039370078741"/>
  <pageSetup paperSize="9" scale="9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2</vt:i4>
      </vt:variant>
    </vt:vector>
  </HeadingPairs>
  <TitlesOfParts>
    <vt:vector size="9" baseType="lpstr">
      <vt:lpstr>Anexo 1 - Pessoal E, DF, M</vt:lpstr>
      <vt:lpstr>Anexo 2 - Dívida (E,DF e M)</vt:lpstr>
      <vt:lpstr>Anexo 3 - Garantias</vt:lpstr>
      <vt:lpstr>Tabela mapeada 1º e 2º Q</vt:lpstr>
      <vt:lpstr>Tabela mapeada 3º Q</vt:lpstr>
      <vt:lpstr>Anexo 5 - Dispon. e RP (E,DF,M)</vt:lpstr>
      <vt:lpstr>Anexo 5 - Disp. e RP Out Pod </vt:lpstr>
      <vt:lpstr>'Anexo 5 - Disp. e RP Out Pod '!Area_de_impressao</vt:lpstr>
      <vt:lpstr>'Anexo 5 - Dispon. e RP (E,DF,M)'!Area_de_impressao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dc:creator>
  <cp:lastModifiedBy>Usuario</cp:lastModifiedBy>
  <dcterms:created xsi:type="dcterms:W3CDTF">2019-04-04T12:09:13Z</dcterms:created>
  <dcterms:modified xsi:type="dcterms:W3CDTF">2019-06-07T15:41:12Z</dcterms:modified>
</cp:coreProperties>
</file>